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Alex Wright\"/>
    </mc:Choice>
  </mc:AlternateContent>
  <bookViews>
    <workbookView xWindow="-12" yWindow="6240" windowWidth="17100" windowHeight="2352"/>
  </bookViews>
  <sheets>
    <sheet name="Register" sheetId="1" r:id="rId1"/>
  </sheets>
  <externalReferences>
    <externalReference r:id="rId2"/>
  </externalReferences>
  <definedNames>
    <definedName name="_xlnm._FilterDatabase" localSheetId="0" hidden="1">Register!$A$1:$U$46</definedName>
    <definedName name="_xlnm.Print_Area" localSheetId="0">Register!$A$1:$U$58</definedName>
    <definedName name="ProcType">#REF!</definedName>
  </definedNames>
  <calcPr calcId="162913"/>
</workbook>
</file>

<file path=xl/sharedStrings.xml><?xml version="1.0" encoding="utf-8"?>
<sst xmlns="http://schemas.openxmlformats.org/spreadsheetml/2006/main" count="913" uniqueCount="463">
  <si>
    <t>Other</t>
  </si>
  <si>
    <t>Yes</t>
  </si>
  <si>
    <t>No</t>
  </si>
  <si>
    <t>Description of Project</t>
  </si>
  <si>
    <t>Democratic Services</t>
  </si>
  <si>
    <t>Procurement</t>
  </si>
  <si>
    <t>Contract Start Date</t>
  </si>
  <si>
    <t>Extension Period</t>
  </si>
  <si>
    <t>Supplier Name</t>
  </si>
  <si>
    <t>Company Registration No (as per companies house)</t>
  </si>
  <si>
    <t>Is the Supplier a voluntary, community  or social enterprise sector organisation?</t>
  </si>
  <si>
    <t>Is the Supplier a registered charity? Yes/No</t>
  </si>
  <si>
    <t>Registered Charity Number</t>
  </si>
  <si>
    <t>Total Contract Value (for term of contract)</t>
  </si>
  <si>
    <t>Procurement Types (use drop down menu)</t>
  </si>
  <si>
    <t>Invitation to Quote</t>
  </si>
  <si>
    <t>Review Date</t>
  </si>
  <si>
    <t>HC185</t>
  </si>
  <si>
    <t xml:space="preserve">Hertsmere </t>
  </si>
  <si>
    <t xml:space="preserve">Parks </t>
  </si>
  <si>
    <t>Directorates/Service Reponsible for Contract</t>
  </si>
  <si>
    <t>Carrying out of Arboricultural work and Tree Surveying in Parks, Open Spaces, Amenity Areas, Closed Cemeteries and other sites</t>
  </si>
  <si>
    <t xml:space="preserve">Arboriculture Services </t>
  </si>
  <si>
    <t>Glendale Countryside Limited</t>
  </si>
  <si>
    <t>HC144</t>
  </si>
  <si>
    <t>HC144 -1</t>
  </si>
  <si>
    <t>HC144 -2</t>
  </si>
  <si>
    <t>HC111</t>
  </si>
  <si>
    <t>Architecture Services Framework - Michael Dyson Ltd</t>
  </si>
  <si>
    <t>Architecture Services Framework - Hunter &amp; Partners Ltd</t>
  </si>
  <si>
    <t>Architecture Services Framework - Rock Townsend Ltd</t>
  </si>
  <si>
    <t>Bill Payment Collection Services</t>
  </si>
  <si>
    <t>Borehamwood Market Operations (street market)</t>
  </si>
  <si>
    <t>Building Maintenance &amp; Minor Works</t>
  </si>
  <si>
    <t>Cash Collection &amp; Cash &amp; Valuable in Transit Services</t>
  </si>
  <si>
    <t>HC075</t>
  </si>
  <si>
    <t>HC193</t>
  </si>
  <si>
    <t>HC159</t>
  </si>
  <si>
    <t>HC179</t>
  </si>
  <si>
    <t xml:space="preserve">Cleanining Services </t>
  </si>
  <si>
    <t>HC192</t>
  </si>
  <si>
    <t>HC083</t>
  </si>
  <si>
    <t>HC217</t>
  </si>
  <si>
    <t>HC027</t>
  </si>
  <si>
    <t>HC210</t>
  </si>
  <si>
    <t>HC050</t>
  </si>
  <si>
    <t>HC212</t>
  </si>
  <si>
    <t>HC216</t>
  </si>
  <si>
    <t>Customer Relationship Management Software Contract</t>
  </si>
  <si>
    <t>Economy Study</t>
  </si>
  <si>
    <t>Electoral Management System</t>
  </si>
  <si>
    <t>Finance Revenue &amp; Benefit System</t>
  </si>
  <si>
    <t xml:space="preserve"> GIS Services Support</t>
  </si>
  <si>
    <t>Ground Maintenance</t>
  </si>
  <si>
    <t>Housing Litigation Work</t>
  </si>
  <si>
    <t>HC169</t>
  </si>
  <si>
    <t>HC169 - 1</t>
  </si>
  <si>
    <t>HC169 -2</t>
  </si>
  <si>
    <t>HC143</t>
  </si>
  <si>
    <t>HC072</t>
  </si>
  <si>
    <t>HC089</t>
  </si>
  <si>
    <t>HC194</t>
  </si>
  <si>
    <t>Insurance - Casualty, General Property &amp; Personal Accident</t>
  </si>
  <si>
    <t>Insurance Broker Services</t>
  </si>
  <si>
    <t>Leisure Management</t>
  </si>
  <si>
    <t xml:space="preserve"> Leisure Management Contract Monitoring</t>
  </si>
  <si>
    <t>Mobile Phone</t>
  </si>
  <si>
    <t>HC176</t>
  </si>
  <si>
    <t xml:space="preserve"> NNDR Software Solution</t>
  </si>
  <si>
    <t>Housing Reviews &amp; Related Matters</t>
  </si>
  <si>
    <t>Sales of Recovered Newsprint</t>
  </si>
  <si>
    <t xml:space="preserve">Supply of Agency Staff Framework </t>
  </si>
  <si>
    <t>Unified Communication Telephony System</t>
  </si>
  <si>
    <t xml:space="preserve"> Vending Machine</t>
  </si>
  <si>
    <t>Viability Asessment - Affordable Housing</t>
  </si>
  <si>
    <t>Webcasting Services</t>
  </si>
  <si>
    <t xml:space="preserve"> Microsoft Enterprise Licenses</t>
  </si>
  <si>
    <t xml:space="preserve">Stationery Contract </t>
  </si>
  <si>
    <t>HC165</t>
  </si>
  <si>
    <t>HC204</t>
  </si>
  <si>
    <t>HC162</t>
  </si>
  <si>
    <t>HC197</t>
  </si>
  <si>
    <t>HC135</t>
  </si>
  <si>
    <t>HC096</t>
  </si>
  <si>
    <t>HC195</t>
  </si>
  <si>
    <t>HC151</t>
  </si>
  <si>
    <t xml:space="preserve">Seeking a suitably qualified and experienced Architects to undertake work on behalf of the Council. </t>
  </si>
  <si>
    <t>Paypoint &amp; Post Office</t>
  </si>
  <si>
    <t>Manage Street Market in Shenley Road, Borehamwood</t>
  </si>
  <si>
    <t xml:space="preserve">Contractor to undertake repairs, maintenance and minor works to the Council’s corporate portfolio of properties, including operational, commercial and a small number of residential </t>
  </si>
  <si>
    <t>Mini competition for cash collection services for Hertsmere Borough Council and Three Rivers District Council</t>
  </si>
  <si>
    <t>Office Cleaning and various venues</t>
  </si>
  <si>
    <t xml:space="preserve">Utilities </t>
  </si>
  <si>
    <t xml:space="preserve">Engineering </t>
  </si>
  <si>
    <t xml:space="preserve">Finance </t>
  </si>
  <si>
    <t>Asset Management</t>
  </si>
  <si>
    <t>Finance/Parking</t>
  </si>
  <si>
    <t>Information Services</t>
  </si>
  <si>
    <t>Planning</t>
  </si>
  <si>
    <t xml:space="preserve">Waste </t>
  </si>
  <si>
    <t>Legal</t>
  </si>
  <si>
    <t>Housing</t>
  </si>
  <si>
    <t>Finance</t>
  </si>
  <si>
    <t>Community Service</t>
  </si>
  <si>
    <t>Revenue &amp; Benefits</t>
  </si>
  <si>
    <t xml:space="preserve">Human Resources </t>
  </si>
  <si>
    <t>Customer Service</t>
  </si>
  <si>
    <t>Michael Dyson Limited</t>
  </si>
  <si>
    <t>Hunter &amp; Partners Limited</t>
  </si>
  <si>
    <t>Rock Townsend Limited</t>
  </si>
  <si>
    <t xml:space="preserve">Allpay Limited </t>
  </si>
  <si>
    <t>Ritagate Limited</t>
  </si>
  <si>
    <t>TSG Building Services</t>
  </si>
  <si>
    <t>Contract Security Services Limited</t>
  </si>
  <si>
    <t>Civica UK Limited</t>
  </si>
  <si>
    <t>Cleantec Services Limited</t>
  </si>
  <si>
    <t>Idox Software Ltd</t>
  </si>
  <si>
    <t>Baqus Group</t>
  </si>
  <si>
    <t>HC208</t>
  </si>
  <si>
    <t xml:space="preserve"> Project Manage the construction of a two new sound stages and workshops at Elstree Film Studio.
</t>
  </si>
  <si>
    <t xml:space="preserve">Project Management and Professional Services at Elstree Film Studios </t>
  </si>
  <si>
    <t>1st October 2020</t>
  </si>
  <si>
    <t>1st July 2019</t>
  </si>
  <si>
    <t>30th June 2022</t>
  </si>
  <si>
    <t>1 year</t>
  </si>
  <si>
    <t>30th June 2023</t>
  </si>
  <si>
    <t>Is the Supplier an SME? Yes/No</t>
  </si>
  <si>
    <t>HC207</t>
  </si>
  <si>
    <t>HC218</t>
  </si>
  <si>
    <t>30th September 2020</t>
  </si>
  <si>
    <t>30th September 2025</t>
  </si>
  <si>
    <t>Construction Plans</t>
  </si>
  <si>
    <t>Supply install and intergrate Hertsmere system</t>
  </si>
  <si>
    <t>1st April 2019</t>
  </si>
  <si>
    <t>31st March 2023</t>
  </si>
  <si>
    <t>Y</t>
  </si>
  <si>
    <t xml:space="preserve">Invitation to tender </t>
  </si>
  <si>
    <t>Procurement Process</t>
  </si>
  <si>
    <t>30th April 2021</t>
  </si>
  <si>
    <t>1st May 2017</t>
  </si>
  <si>
    <t>2018/S 141-323101</t>
  </si>
  <si>
    <t>1st June 2016</t>
  </si>
  <si>
    <t>Quote</t>
  </si>
  <si>
    <t>N</t>
  </si>
  <si>
    <t>YES</t>
  </si>
  <si>
    <t>31st May 2022</t>
  </si>
  <si>
    <t>31st August 2021</t>
  </si>
  <si>
    <t>1st September 2014</t>
  </si>
  <si>
    <t>1st May 2019</t>
  </si>
  <si>
    <t>30th April 2022</t>
  </si>
  <si>
    <t>30th April 2023</t>
  </si>
  <si>
    <t xml:space="preserve">1 year </t>
  </si>
  <si>
    <t>2018/S 229-524053</t>
  </si>
  <si>
    <t xml:space="preserve">1st November 2017 </t>
  </si>
  <si>
    <t>31st October 2021</t>
  </si>
  <si>
    <t>3rd December 2018</t>
  </si>
  <si>
    <t>2nd December 2024</t>
  </si>
  <si>
    <t>2018/S 059-130430</t>
  </si>
  <si>
    <t>Atkins Limited</t>
  </si>
  <si>
    <t>Frontier Software Plc</t>
  </si>
  <si>
    <t>Inform CPI</t>
  </si>
  <si>
    <t>Internal Systems Limited</t>
  </si>
  <si>
    <t>Phoenix Software Limited</t>
  </si>
  <si>
    <t>20th November 2017</t>
  </si>
  <si>
    <t>19th November 2021</t>
  </si>
  <si>
    <t xml:space="preserve"> Qualified and experienced Company to provide webcasting services to the Council.</t>
  </si>
  <si>
    <t>Public-I Group Limted</t>
  </si>
  <si>
    <t>2017/S 223-462960</t>
  </si>
  <si>
    <t>Construction Framework Services</t>
  </si>
  <si>
    <t>1st May 2018</t>
  </si>
  <si>
    <t>1million +</t>
  </si>
  <si>
    <t xml:space="preserve">Various Bidders </t>
  </si>
  <si>
    <t>TSG Building Services, Glenman &amp; Hills, Jarman Falkus, Borras Construction, Mears Homes</t>
  </si>
  <si>
    <t>Netcall Telecom Limited</t>
  </si>
  <si>
    <t>4th July 2019</t>
  </si>
  <si>
    <t>3rd July 2024</t>
  </si>
  <si>
    <t>2018/S 234-535266</t>
  </si>
  <si>
    <t>18th December 2014</t>
  </si>
  <si>
    <t>17th December 2027</t>
  </si>
  <si>
    <t>Hatch Regeneris Associates Limted</t>
  </si>
  <si>
    <t>1st September 2020</t>
  </si>
  <si>
    <t>30th September 2019</t>
  </si>
  <si>
    <t>29th August 2024</t>
  </si>
  <si>
    <t xml:space="preserve">the provision of Data and Applications Solutions.   </t>
  </si>
  <si>
    <t>Consisting of:
o Electoral Management Solution (EMS)
o Postal Vote Checking
o Data Mining and Matching
o LLPG
o Atlas</t>
  </si>
  <si>
    <t>2years</t>
  </si>
  <si>
    <t>13th January 2023</t>
  </si>
  <si>
    <t xml:space="preserve">GIS on site and off site annual support </t>
  </si>
  <si>
    <t>Framework</t>
  </si>
  <si>
    <t>Framework - Call Off Contract</t>
  </si>
  <si>
    <t>ESPO Framework</t>
  </si>
  <si>
    <t>Quick Quote</t>
  </si>
  <si>
    <t>John O'Conner</t>
  </si>
  <si>
    <t>Grounds Maintenance service,  (contract will include Grass Cutting (on the highway and open spaces), Hedge cutting, shrub / rose bed maintenance, sports pitch maintenance as well as options to undertake Litter picking / cleansing and the maintenance of play equipment and Grave-digging and Cemetery Maintenance.</t>
  </si>
  <si>
    <t>1st March 2013</t>
  </si>
  <si>
    <t>28th February 2020</t>
  </si>
  <si>
    <t>28th February 2024</t>
  </si>
  <si>
    <t xml:space="preserve">provision of ad hoc legal advice and support on an ongoing basis in relation to housing Judicial Reviews and housing appeals under the Housing Act 1996 to Hertsmere Borough Council (HBC).  </t>
  </si>
  <si>
    <t>22nd July 2020</t>
  </si>
  <si>
    <t xml:space="preserve">HB Public Law, Harrow Council </t>
  </si>
  <si>
    <t>Ad-hoc £80 per hour</t>
  </si>
  <si>
    <t>1st July 2020</t>
  </si>
  <si>
    <t>Ad-hoc £350</t>
  </si>
  <si>
    <t xml:space="preserve">The Council wishes to commission the Service Provider to provide a Housing Act 1996 section 202 Homelessness Reviews Service </t>
  </si>
  <si>
    <t>Residential Management Group Ltd</t>
  </si>
  <si>
    <t>Casualty Insurance Lot 1, Lot 2 General Property Insurance, Lot 5 Personal Accident Insurance</t>
  </si>
  <si>
    <t>Zurich Municpal</t>
  </si>
  <si>
    <t xml:space="preserve"> Insurance - Engineering Inspection &amp; Insurance LOT 6</t>
  </si>
  <si>
    <t>Risk Management Partners</t>
  </si>
  <si>
    <t>Insurance - Studio Property Owners Insurance LOT 7</t>
  </si>
  <si>
    <t>BR7985</t>
  </si>
  <si>
    <t>1st August 2018</t>
  </si>
  <si>
    <t>Ist August 2018</t>
  </si>
  <si>
    <t>31st July 2023</t>
  </si>
  <si>
    <t xml:space="preserve">The council insures its major plant and machinery items such as lifts, boilers and air-conditioning units and additionally uses the services of the insurer to inspect these items on a regular basis to ensure health and safety and statutory requirements are met. </t>
  </si>
  <si>
    <t>The council as the owners of Elstree studio site is required to insure these premises in order to protect the council’s interest in the property</t>
  </si>
  <si>
    <t>31st October 2024</t>
  </si>
  <si>
    <t>1st November 2016</t>
  </si>
  <si>
    <t>Tysers Insurance Brokers Limited</t>
  </si>
  <si>
    <t>1st September 2019</t>
  </si>
  <si>
    <t>31st August 2022</t>
  </si>
  <si>
    <t xml:space="preserve">1year </t>
  </si>
  <si>
    <t>31st August 2023</t>
  </si>
  <si>
    <t>Insurance broker service for Hertsmere Borough Council</t>
  </si>
  <si>
    <t>Framework for provisional of Agency Staff</t>
  </si>
  <si>
    <t>Cash Management Call Off Contract</t>
  </si>
  <si>
    <t>Cash Management - Civica Upgrades - Estore, Checkout, Midas and Banking Transactions</t>
  </si>
  <si>
    <t>Call off Contract</t>
  </si>
  <si>
    <t xml:space="preserve">G-Cloud 11 Framework </t>
  </si>
  <si>
    <t>G-Cloud 11 Framework - RM1557.11</t>
  </si>
  <si>
    <t>InspireAll</t>
  </si>
  <si>
    <t>1st February 2012</t>
  </si>
  <si>
    <t>1st October 2010</t>
  </si>
  <si>
    <t xml:space="preserve">RPT Consulting </t>
  </si>
  <si>
    <t>Leisure Management Consultancy</t>
  </si>
  <si>
    <t>30th November 2022</t>
  </si>
  <si>
    <t>1st December 2018</t>
  </si>
  <si>
    <t xml:space="preserve"> 2 years</t>
  </si>
  <si>
    <t>Electronic Software Solutio to assist in forcasting the outcome of the appeals submitted to the valuation office</t>
  </si>
  <si>
    <t xml:space="preserve">Crown Commercial Service </t>
  </si>
  <si>
    <t xml:space="preserve">Voice, text data etc </t>
  </si>
  <si>
    <t>Crown Commercial Service Call off contract</t>
  </si>
  <si>
    <t>EE Limited</t>
  </si>
  <si>
    <t>1st July 2016</t>
  </si>
  <si>
    <t>29th September 2020</t>
  </si>
  <si>
    <t>2 years</t>
  </si>
  <si>
    <t>29th September 2022</t>
  </si>
  <si>
    <t>Hertsmere Borough Council (hereinafter referred to as the Council) is seeking an experienced insurer(s) to provide Fleet Cover Risk as detailed in this tender document.</t>
  </si>
  <si>
    <t>Extension, Remodelling and Refurbishment of 111 Strafford Gate, Potters Bar</t>
  </si>
  <si>
    <t>construct a two-storey extension and undertake remodelling and refurbishment works to convert the dwelling into 2nr Apartments (1nr Ground Floor and 1nr First Floor)</t>
  </si>
  <si>
    <t>HC173 - 1</t>
  </si>
  <si>
    <t>HC173 - 2</t>
  </si>
  <si>
    <t>TSG Building Services PLC</t>
  </si>
  <si>
    <t>Construction Framework</t>
  </si>
  <si>
    <t>15th March 2021</t>
  </si>
  <si>
    <t>Refuse Fleet Insurance - Non Refuse and Refuse</t>
  </si>
  <si>
    <t>Miles Smith Limited -Aioi Nissay Dowa Insurance UK</t>
  </si>
  <si>
    <t xml:space="preserve">Dennis Eagle Limited </t>
  </si>
  <si>
    <t>1million</t>
  </si>
  <si>
    <t>30th November 2021</t>
  </si>
  <si>
    <t>Various LOTs for Waste, Finance, Admin, Plannning - CTS, First Call, Got People, Adecco, Tate, Eden Brown, Page Group, Randstad CPE, Service Call, Sellick Partnership, Ackerman Pierce, Oyster Partnership, Carbon 60, Brook street, BDS Northern Ltd</t>
  </si>
  <si>
    <t>08810546, 01356186, 01356186, 06070164,00459637,2209742</t>
  </si>
  <si>
    <t>Sale of recovered newsprint. Service Level Agreement between Hertsmere Borough Council, East Herts District Council, North Herts District Council, Broxbourne Borough Council, Stevenage Borough Council &amp; Welwyn Hatfield Borough Council(the Lead Authority)</t>
  </si>
  <si>
    <t>SLA</t>
  </si>
  <si>
    <t>1st June 2020</t>
  </si>
  <si>
    <t>31st May 2021</t>
  </si>
  <si>
    <t>Palm Recycling Limited</t>
  </si>
  <si>
    <t xml:space="preserve">The council would also like to take the opportunity to prepare itself for improvements in communications by taking advantage of new technologies where possible, to improve facilities for:
 Shared services
 Enhanced customer services through a multi channel contact centre
 Flexible or agile working
 Disaster Recovery and Business Continuity
 Use of video
 Desk reduction for income generation
 Identifiable cash savings
</t>
  </si>
  <si>
    <t>Network service framework</t>
  </si>
  <si>
    <t>Daisy Commumications Limited</t>
  </si>
  <si>
    <t>1st October 2016</t>
  </si>
  <si>
    <t>14th September 2021</t>
  </si>
  <si>
    <t>14th March 2021</t>
  </si>
  <si>
    <t xml:space="preserve">Supply of Machine (tea&amp; coffee) and fully manage </t>
  </si>
  <si>
    <t>16th January 2017</t>
  </si>
  <si>
    <t>15th January 2022</t>
  </si>
  <si>
    <t>Selecta UK Limited</t>
  </si>
  <si>
    <t>Hertsmere Borough Council (hereinafter referred to as the Council) is seeking tender under the Crown Commercial Services Framework, RM3733, Lot 2 (Packaged Software) for the Supply of Enterprise Licences</t>
  </si>
  <si>
    <t>1st November 2019</t>
  </si>
  <si>
    <t>31st October 2022</t>
  </si>
  <si>
    <t>2yrs</t>
  </si>
  <si>
    <t xml:space="preserve">Crown Commercial Services Framework, RM3733, Lot 2 </t>
  </si>
  <si>
    <t>Hertsmere Borough Council is seeking suitably qualified and experienced Consultant(s) to undertake independent assessments of the viability of delivering affordable housing as part of planning applications for development, on behalf of the following Council</t>
  </si>
  <si>
    <t>2019/S 105-256224</t>
  </si>
  <si>
    <t>Aspinall Verdi Limited</t>
  </si>
  <si>
    <t>1st October 2019</t>
  </si>
  <si>
    <t>30th November 2023</t>
  </si>
  <si>
    <t>30th March 2022</t>
  </si>
  <si>
    <t>19th July  2021</t>
  </si>
  <si>
    <t>31st June 2022</t>
  </si>
  <si>
    <t>30th January 2022</t>
  </si>
  <si>
    <t>31st March 2022</t>
  </si>
  <si>
    <t>30th January 2021</t>
  </si>
  <si>
    <t>Framework - LASER</t>
  </si>
  <si>
    <t>31st August 2026</t>
  </si>
  <si>
    <t>30th January 2025</t>
  </si>
  <si>
    <t>2nd January 2022</t>
  </si>
  <si>
    <t>2nd January 2021</t>
  </si>
  <si>
    <t xml:space="preserve">3 years </t>
  </si>
  <si>
    <t>2nd January 2024</t>
  </si>
  <si>
    <t>17th April 2027</t>
  </si>
  <si>
    <t>30 J\nauary 2024</t>
  </si>
  <si>
    <t>1st June 2022</t>
  </si>
  <si>
    <t>30th January 2023</t>
  </si>
  <si>
    <t>30th June 2024</t>
  </si>
  <si>
    <t>1st September 2025</t>
  </si>
  <si>
    <t>1st September 2021</t>
  </si>
  <si>
    <t>Stationery</t>
  </si>
  <si>
    <t>Banner Business Services Limited</t>
  </si>
  <si>
    <t xml:space="preserve">Crown Commercial Service Call off </t>
  </si>
  <si>
    <t>1st April 2016</t>
  </si>
  <si>
    <t>30th April 2024</t>
  </si>
  <si>
    <t>30th September 2024</t>
  </si>
  <si>
    <t>30th May 2024</t>
  </si>
  <si>
    <t>Total Gas &amp; Power</t>
  </si>
  <si>
    <t xml:space="preserve">Contract Reference No. 
</t>
  </si>
  <si>
    <t xml:space="preserve">OJEU Notice Number </t>
  </si>
  <si>
    <t xml:space="preserve">Organisational Body Name </t>
  </si>
  <si>
    <t>2nd March 2021</t>
  </si>
  <si>
    <t>HC222</t>
  </si>
  <si>
    <t>The Provision of Production Colour Printer  via CCS RM3781 LOT 2</t>
  </si>
  <si>
    <t>Hertsmere Borough Council Print Services department currently has a Canon Imagepress C6010 and Fiery server, which after 7 years, the contract is terminating on 08.01.21. This is in part due to the age of the colour printer and the pattern and make-up of work has changed over time – so a more appropriate device is needed. The Council is requesting a tender to purchase a replacement production colour printer as well as a maintenance cost.</t>
  </si>
  <si>
    <t>Cannon UK Limited</t>
  </si>
  <si>
    <t>Mini-Competition Documents</t>
  </si>
  <si>
    <t xml:space="preserve">Framework CCS RM3781 LOT 2 </t>
  </si>
  <si>
    <t>8th January 2021</t>
  </si>
  <si>
    <t>8th March 2021</t>
  </si>
  <si>
    <t>HC220</t>
  </si>
  <si>
    <t xml:space="preserve">Merchant Acquiring Services </t>
  </si>
  <si>
    <t>30th March 2025</t>
  </si>
  <si>
    <t>HC226</t>
  </si>
  <si>
    <t>Payment Acceptance Framework RM6118</t>
  </si>
  <si>
    <t>1st November 2020</t>
  </si>
  <si>
    <t>31st October 2023</t>
  </si>
  <si>
    <t>1st June 2023</t>
  </si>
  <si>
    <t>Global Payments</t>
  </si>
  <si>
    <t xml:space="preserve">Card Processing </t>
  </si>
  <si>
    <t>OC337146</t>
  </si>
  <si>
    <t>Banking Services</t>
  </si>
  <si>
    <t>Barlcays Bank</t>
  </si>
  <si>
    <t xml:space="preserve">To manage Hertsmere's transaction banking </t>
  </si>
  <si>
    <t>Direct Award</t>
  </si>
  <si>
    <t xml:space="preserve">Direct Award </t>
  </si>
  <si>
    <t>HC221</t>
  </si>
  <si>
    <t xml:space="preserve">Design &amp; Build New Studios at Elstree Film Studios </t>
  </si>
  <si>
    <t xml:space="preserve">Hertsmere Borough Council are looking to appoint a contractor via a negotiated two stage design and build procurement route for the construction of two new sound stages and two new workshops at Elstree Film Studios, Borehamwood. 
The works will include clearance of the existing site, construction of sound stages and adjacent workshops/offices and all associated landscaping works.  </t>
  </si>
  <si>
    <t>R G Carter Cambridge Ltd</t>
  </si>
  <si>
    <t>4th January 2021</t>
  </si>
  <si>
    <t>00270273/03284871</t>
  </si>
  <si>
    <t>31st January 2022</t>
  </si>
  <si>
    <t>10th December 2021</t>
  </si>
  <si>
    <t xml:space="preserve">Utilities - GAS &amp; Electricity - LASER  FRAMEWORK- Npower &amp; </t>
  </si>
  <si>
    <t>S H Goss &amp; Company Limited</t>
  </si>
  <si>
    <t>31st January 2027</t>
  </si>
  <si>
    <t>Management of Hertmere Leisure Services</t>
  </si>
  <si>
    <t>HC066</t>
  </si>
  <si>
    <t>HC219</t>
  </si>
  <si>
    <t xml:space="preserve">The Provision of  Window and Door Replacement in Various Flats and Houses </t>
  </si>
  <si>
    <t>Anglian Building Products, a division of Anglian Windows Limited</t>
  </si>
  <si>
    <t>The majority of windows and doors at the subject properties have been replaced previously with, now life expired, PVCu windows and PVCU or timber doors. 
The properties comprise mainly two storey 2 bed flats in parades above shops and two storey 3 bedroom houses. All properties will be occupied for the duration of the works and effective liaison with the residents will be essential to minimise disruption and ensure delivery to programme.</t>
  </si>
  <si>
    <t>LHC framework call off LHC 46022</t>
  </si>
  <si>
    <t>The National Energy Foundation</t>
  </si>
  <si>
    <t xml:space="preserve">Enviromental Health </t>
  </si>
  <si>
    <t>Green Homes Grant Local Authority Delivery Scheme Phase 1b Hertsmere Borough Council and Three Rivers District Council</t>
  </si>
  <si>
    <t>HBC are currently seeking quotes for the provision of Delivery of Green Homes Grant Local Authority Delivery Phase 1b (GHG LAD 1b) in Hertsmere Borough Council (HBC) and Three Rivers District Council (TRDC)</t>
  </si>
  <si>
    <t>8th October 2021</t>
  </si>
  <si>
    <t>8th February 2021</t>
  </si>
  <si>
    <t>Herbicide Treatment</t>
  </si>
  <si>
    <t>HC223</t>
  </si>
  <si>
    <t>Hertsmere Borough Council (the Council) seeks a suitable qualified contractor to undertake Vehicle Maintenance from it’s three bay workshop at its Cranborne Road depot in Potters Bar. The vehicles to be maintained include refuse collection vehicles, street cleansing vehicles, recycling vehicles and general vans. The fleet comprises a total of 47 vehicles with additional vehicles hired during busy periods. Types of vehicles within the fleet include RCVs, cage tippers, mechanical sweepers, grab lorry, and vans. The majority of the vehicles are based in the Councils Cranborne Road depot, however some are based in the Engineering Services depot in Borehamwood. In the case of these vehicles it is the Councils responsibility to ensure the vehicles are transported to Cranborne Road depot The contract will be for a five year period with a possible two year extension.</t>
  </si>
  <si>
    <t>Vehicle Maintenance</t>
  </si>
  <si>
    <t>Hertsmere</t>
  </si>
  <si>
    <t>2020-000135</t>
  </si>
  <si>
    <t>1st May 2021</t>
  </si>
  <si>
    <t>30th April 2026</t>
  </si>
  <si>
    <t xml:space="preserve">2 years </t>
  </si>
  <si>
    <t>30th April 2028</t>
  </si>
  <si>
    <t>1st November 2025</t>
  </si>
  <si>
    <t>HC224</t>
  </si>
  <si>
    <t>HBC1</t>
  </si>
  <si>
    <t>29th October 2010</t>
  </si>
  <si>
    <t xml:space="preserve">Software Licence Implementation &amp; Support Services Agreement </t>
  </si>
  <si>
    <t>Advanced Business Software Solutions Ltd</t>
  </si>
  <si>
    <t xml:space="preserve">Supply a computer software solution and ancillary services/Annual support Maintenance </t>
  </si>
  <si>
    <t>31st December 2021</t>
  </si>
  <si>
    <t xml:space="preserve">Yearly support and maintenance </t>
  </si>
  <si>
    <t>HC099</t>
  </si>
  <si>
    <t>Fuel Cards</t>
  </si>
  <si>
    <t>1st November 2014</t>
  </si>
  <si>
    <t xml:space="preserve">Framework  </t>
  </si>
  <si>
    <t xml:space="preserve">Yearly </t>
  </si>
  <si>
    <t>1st November 2022</t>
  </si>
  <si>
    <t xml:space="preserve">Y </t>
  </si>
  <si>
    <t>Fuel cards to buy Petrol for waste vehicles</t>
  </si>
  <si>
    <t>Fuel Cards and Associated Services Framework Agreement RM1027</t>
  </si>
  <si>
    <t>Allstar Business Solutions Ltd</t>
  </si>
  <si>
    <t>HBC2</t>
  </si>
  <si>
    <t>Payroll Software</t>
  </si>
  <si>
    <t>1st April 2011</t>
  </si>
  <si>
    <t xml:space="preserve">Human Capital Management and Payroll Seoftware Services </t>
  </si>
  <si>
    <t>1st November 2024</t>
  </si>
  <si>
    <t>Yearly</t>
  </si>
  <si>
    <t>1st November 2026</t>
  </si>
  <si>
    <t>1st January 2025</t>
  </si>
  <si>
    <t>Dell Corporation</t>
  </si>
  <si>
    <t>Extended Warranty</t>
  </si>
  <si>
    <t>31st July 2022</t>
  </si>
  <si>
    <t>RSA Group PLC/Royal Sun Alliance</t>
  </si>
  <si>
    <t>Dell Extended Warranty</t>
  </si>
  <si>
    <t>HBC3</t>
  </si>
  <si>
    <t>LG  Futures</t>
  </si>
  <si>
    <t xml:space="preserve">Link Asset Services </t>
  </si>
  <si>
    <t>the provision of a Telephone Support Service and Remote Management Service for technical problems provided by Internal Systems to the Customer.</t>
  </si>
  <si>
    <t xml:space="preserve">Hertsmere Borough Council is seeking a suitably qualified company to provide weed control services. The control is mainly to the Public Highway, but there are also individual requirements around Council assets and in some cases to shrub beds.
</t>
  </si>
  <si>
    <t>1st October 2013</t>
  </si>
  <si>
    <t>1st October 21</t>
  </si>
  <si>
    <t>Line of Site Link</t>
  </si>
  <si>
    <t>1st Apirl 2016</t>
  </si>
  <si>
    <t>1st April 2022</t>
  </si>
  <si>
    <t xml:space="preserve">Financial Management </t>
  </si>
  <si>
    <t>Business Services</t>
  </si>
  <si>
    <t>yearly</t>
  </si>
  <si>
    <t>1st May 2015</t>
  </si>
  <si>
    <t>HBC4</t>
  </si>
  <si>
    <t>HBC5</t>
  </si>
  <si>
    <t>1st May 2022</t>
  </si>
  <si>
    <t>27th January 2020</t>
  </si>
  <si>
    <t>26th January 2022</t>
  </si>
  <si>
    <t>HC228</t>
  </si>
  <si>
    <t>1st August 2021</t>
  </si>
  <si>
    <t>30th February 2022</t>
  </si>
  <si>
    <t>2nd December 2022</t>
  </si>
  <si>
    <t>14th July 2022</t>
  </si>
  <si>
    <t>HBC6</t>
  </si>
  <si>
    <t>HBC7</t>
  </si>
  <si>
    <t>Hertsmere Business Directory</t>
  </si>
  <si>
    <t>Stand alone website to provide online business directory for businesses in Dacorum</t>
  </si>
  <si>
    <t>Indigo Tree Digital Limited</t>
  </si>
  <si>
    <t>3 Quotes</t>
  </si>
  <si>
    <t>1st September 2022</t>
  </si>
  <si>
    <t>yearly for 3 years</t>
  </si>
  <si>
    <t>31st August 2024</t>
  </si>
  <si>
    <t>Footfall monitoring and data collection</t>
  </si>
  <si>
    <t>One year contract to provide footfall monitoring and data collection in the four main High Streets in Hertsmere</t>
  </si>
  <si>
    <t xml:space="preserve">Huq Industries Limited </t>
  </si>
  <si>
    <t>1st August 2022</t>
  </si>
  <si>
    <t>31st July 2024</t>
  </si>
  <si>
    <t>12th April 2021</t>
  </si>
  <si>
    <t>HC225</t>
  </si>
  <si>
    <t>Replacement Roof coverings to Elstree Studio Ancillary Block</t>
  </si>
  <si>
    <t>The existing flat roof coverings to the Ancillary block have failed and are no longer watertight. 
There are two main areas to be included in the project, the lower roof over dressing room areas will be in use during the works. The upper roof covers the Plant rooms and although in use, will be unoccupied and is unheated.</t>
  </si>
  <si>
    <t>Higham Flat Roofing Ltd</t>
  </si>
  <si>
    <t>24th May 2021</t>
  </si>
  <si>
    <t>24th August 2021</t>
  </si>
  <si>
    <t>1st November 2021</t>
  </si>
  <si>
    <t>16th September 2021</t>
  </si>
  <si>
    <t>21st July 2022</t>
  </si>
  <si>
    <t>1st  March 2022</t>
  </si>
  <si>
    <t xml:space="preserve">Title of Project </t>
  </si>
  <si>
    <t xml:space="preserve">Contract End Date </t>
  </si>
  <si>
    <t xml:space="preserve">Extension End Date </t>
  </si>
  <si>
    <t xml:space="preserve">Will the Contract need to be renewed when expired Y/N? </t>
  </si>
  <si>
    <t xml:space="preserve">The study will provide an objective assessment of the role and function of the local economy in South West Hertfordshire and identify the functional economic market area(s) operating in and across the area (including overlaps and links with neighbouring authorities). It will provide recommendations to inform long-term land use planning for employment.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</si>
</sst>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quot;£&quot;#,##0"/>
    <numFmt numFmtId="166" formatCode="[$-F800]dddd\,\ mmmm\ dd\,\ yyyy"/>
  </numFmts>
  <fonts count="11" x14ac:knownFonts="1">
    <font>
      <sz val="11"/>
      <color theme="1"/>
      <name val="Calibri"/>
      <family val="2"/>
      <scheme val="minor"/>
    </font>
    <font>
      <sz val="10"/>
      <name val="Arial"/>
      <family val="2"/>
    </font>
    <font>
      <sz val="11"/>
      <color theme="1"/>
      <name val="Arial"/>
      <family val="2"/>
    </font>
    <font>
      <sz val="11"/>
      <color rgb="FF0B0C0C"/>
      <name val="Arial"/>
      <family val="2"/>
    </font>
    <font>
      <b/>
      <sz val="11"/>
      <color indexed="8"/>
      <name val="Arial"/>
      <family val="2"/>
    </font>
    <font>
      <b/>
      <sz val="11"/>
      <name val="Arial"/>
      <family val="2"/>
    </font>
    <font>
      <sz val="11"/>
      <name val="Arial"/>
      <family val="2"/>
    </font>
    <font>
      <sz val="11"/>
      <color rgb="FF333333"/>
      <name val="Arial"/>
      <family val="2"/>
    </font>
    <font>
      <sz val="11"/>
      <color rgb="FF000000"/>
      <name val="Arial"/>
      <family val="2"/>
    </font>
    <font>
      <sz val="11"/>
      <color rgb="FF00144D"/>
      <name val="Arial"/>
      <family val="2"/>
    </font>
    <font>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B0F0"/>
        <bgColor indexed="2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16">
    <xf numFmtId="0" fontId="0" fillId="0" borderId="0" xfId="0"/>
    <xf numFmtId="0" fontId="2" fillId="0" borderId="1" xfId="0" applyFont="1" applyBorder="1" applyAlignment="1">
      <alignment vertical="center" wrapText="1"/>
    </xf>
    <xf numFmtId="0" fontId="4" fillId="3" borderId="1" xfId="1" applyFont="1" applyFill="1" applyBorder="1" applyAlignment="1">
      <alignment horizontal="center" vertical="center" wrapText="1"/>
    </xf>
    <xf numFmtId="0" fontId="4" fillId="3" borderId="1" xfId="1" applyFont="1" applyFill="1" applyBorder="1" applyAlignment="1">
      <alignment vertical="center" wrapText="1"/>
    </xf>
    <xf numFmtId="0" fontId="5" fillId="3" borderId="1" xfId="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6" fillId="2" borderId="1"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Border="1" applyAlignment="1">
      <alignment vertical="center"/>
    </xf>
    <xf numFmtId="0" fontId="2" fillId="0" borderId="1" xfId="0" applyFont="1" applyBorder="1" applyAlignment="1">
      <alignment vertical="center"/>
    </xf>
    <xf numFmtId="0" fontId="6" fillId="2" borderId="0" xfId="0" applyFont="1" applyFill="1" applyBorder="1" applyAlignment="1">
      <alignment vertical="center" wrapText="1"/>
    </xf>
    <xf numFmtId="0" fontId="2" fillId="0" borderId="0" xfId="0" applyFont="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wrapText="1"/>
    </xf>
    <xf numFmtId="49" fontId="6" fillId="0" borderId="1" xfId="0" applyNumberFormat="1" applyFont="1" applyFill="1" applyBorder="1" applyAlignment="1">
      <alignment horizontal="center" vertical="center"/>
    </xf>
    <xf numFmtId="0" fontId="6"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vertical="center"/>
    </xf>
    <xf numFmtId="49" fontId="2" fillId="0" borderId="1" xfId="0" applyNumberFormat="1" applyFont="1" applyFill="1" applyBorder="1" applyAlignment="1">
      <alignment horizontal="center" vertical="center"/>
    </xf>
    <xf numFmtId="0" fontId="2" fillId="0" borderId="2" xfId="0" applyFont="1" applyBorder="1" applyAlignment="1">
      <alignment vertical="center" wrapText="1"/>
    </xf>
    <xf numFmtId="0" fontId="2"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vertical="center"/>
    </xf>
    <xf numFmtId="0" fontId="9" fillId="0" borderId="0" xfId="0" applyFont="1" applyAlignment="1">
      <alignment horizontal="center" vertical="center"/>
    </xf>
    <xf numFmtId="49" fontId="6" fillId="0" borderId="1" xfId="0" applyNumberFormat="1" applyFont="1" applyFill="1" applyBorder="1" applyAlignment="1">
      <alignment horizontal="right" vertical="center"/>
    </xf>
    <xf numFmtId="0" fontId="2" fillId="0" borderId="1" xfId="0" applyFont="1" applyFill="1" applyBorder="1" applyAlignment="1">
      <alignment vertical="center"/>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6" fillId="2" borderId="1" xfId="0" applyFont="1" applyFill="1" applyBorder="1" applyAlignment="1">
      <alignment horizontal="center" vertical="center"/>
    </xf>
    <xf numFmtId="0" fontId="2" fillId="0" borderId="1" xfId="0" applyFont="1" applyBorder="1" applyAlignment="1">
      <alignment horizontal="center" vertical="center"/>
    </xf>
    <xf numFmtId="14" fontId="2" fillId="2" borderId="1" xfId="0" applyNumberFormat="1" applyFont="1" applyFill="1" applyBorder="1" applyAlignment="1">
      <alignment horizontal="center" vertical="center" wrapText="1"/>
    </xf>
    <xf numFmtId="0" fontId="10" fillId="0" borderId="1" xfId="0" applyFont="1" applyBorder="1" applyAlignment="1">
      <alignment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0" xfId="0" applyFont="1" applyFill="1" applyBorder="1" applyAlignment="1">
      <alignment vertical="center" wrapText="1"/>
    </xf>
    <xf numFmtId="0" fontId="6" fillId="0" borderId="1" xfId="0" applyFont="1" applyBorder="1" applyAlignment="1">
      <alignment vertical="center" wrapText="1"/>
    </xf>
    <xf numFmtId="0" fontId="2"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3" fillId="0" borderId="1" xfId="0" applyFont="1" applyBorder="1" applyAlignment="1">
      <alignment horizontal="center" vertical="center"/>
    </xf>
    <xf numFmtId="0" fontId="2" fillId="2" borderId="0" xfId="0" applyFont="1" applyFill="1" applyBorder="1" applyAlignment="1">
      <alignment horizontal="center" vertical="center"/>
    </xf>
    <xf numFmtId="0" fontId="6" fillId="0" borderId="0" xfId="0" applyFont="1" applyBorder="1" applyAlignment="1">
      <alignment horizontal="center" vertical="center"/>
    </xf>
    <xf numFmtId="0" fontId="2" fillId="2" borderId="4"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2" fillId="0" borderId="2" xfId="0" applyFont="1" applyBorder="1" applyAlignment="1">
      <alignment horizontal="center" vertical="center"/>
    </xf>
    <xf numFmtId="165" fontId="2" fillId="0" borderId="1"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xf>
    <xf numFmtId="0" fontId="6" fillId="0" borderId="2" xfId="0" applyFont="1" applyBorder="1" applyAlignment="1">
      <alignment horizontal="center" vertical="center" wrapText="1"/>
    </xf>
    <xf numFmtId="14" fontId="6" fillId="2"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14" fontId="6" fillId="2"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4" fontId="6" fillId="2" borderId="1" xfId="0" applyNumberFormat="1" applyFont="1" applyFill="1" applyBorder="1" applyAlignment="1">
      <alignment vertical="center"/>
    </xf>
    <xf numFmtId="164" fontId="2" fillId="0" borderId="1" xfId="0" applyNumberFormat="1" applyFont="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0" borderId="0" xfId="0" applyFont="1" applyBorder="1" applyAlignment="1">
      <alignment vertical="center" wrapText="1"/>
    </xf>
    <xf numFmtId="0" fontId="3" fillId="0" borderId="1" xfId="0" applyFont="1" applyBorder="1" applyAlignment="1">
      <alignment vertical="center" wrapText="1"/>
    </xf>
    <xf numFmtId="0" fontId="6" fillId="2" borderId="2" xfId="0" applyFont="1" applyFill="1" applyBorder="1" applyAlignment="1">
      <alignment vertical="center"/>
    </xf>
    <xf numFmtId="0" fontId="2" fillId="0" borderId="0" xfId="0" applyFont="1" applyAlignment="1">
      <alignment vertical="center"/>
    </xf>
    <xf numFmtId="165" fontId="2" fillId="0" borderId="2" xfId="0" applyNumberFormat="1" applyFont="1" applyFill="1" applyBorder="1" applyAlignment="1">
      <alignment horizontal="center" vertical="center"/>
    </xf>
    <xf numFmtId="14" fontId="2" fillId="2" borderId="1" xfId="0" applyNumberFormat="1" applyFont="1" applyFill="1" applyBorder="1" applyAlignment="1">
      <alignment vertical="center"/>
    </xf>
    <xf numFmtId="0" fontId="2" fillId="0" borderId="1" xfId="0" applyFont="1" applyBorder="1" applyAlignment="1">
      <alignment horizontal="center" vertical="center" wrapText="1"/>
    </xf>
    <xf numFmtId="4" fontId="2" fillId="2" borderId="2" xfId="0" applyNumberFormat="1" applyFont="1" applyFill="1" applyBorder="1" applyAlignment="1">
      <alignment horizontal="center" vertical="center"/>
    </xf>
    <xf numFmtId="14" fontId="6" fillId="2" borderId="1" xfId="0" applyNumberFormat="1" applyFont="1" applyFill="1" applyBorder="1" applyAlignment="1">
      <alignment vertical="center" wrapText="1"/>
    </xf>
    <xf numFmtId="0" fontId="7" fillId="0" borderId="0" xfId="0" applyFont="1" applyAlignment="1">
      <alignment horizontal="center" vertical="center"/>
    </xf>
    <xf numFmtId="4" fontId="2" fillId="0" borderId="2" xfId="0" applyNumberFormat="1" applyFont="1" applyBorder="1" applyAlignment="1">
      <alignment horizontal="center" vertical="center"/>
    </xf>
    <xf numFmtId="0" fontId="6" fillId="0" borderId="0" xfId="0" applyFont="1" applyAlignment="1">
      <alignment horizontal="center" vertical="center"/>
    </xf>
    <xf numFmtId="14" fontId="2" fillId="2" borderId="1" xfId="0" applyNumberFormat="1" applyFont="1" applyFill="1" applyBorder="1" applyAlignment="1">
      <alignment vertical="center" wrapText="1"/>
    </xf>
    <xf numFmtId="0" fontId="10" fillId="0" borderId="0" xfId="0" applyFont="1" applyAlignment="1">
      <alignment vertical="center"/>
    </xf>
    <xf numFmtId="0" fontId="6" fillId="0" borderId="0" xfId="0" applyFont="1" applyAlignment="1">
      <alignment vertical="center"/>
    </xf>
    <xf numFmtId="4" fontId="2"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6" fillId="0" borderId="1" xfId="0" applyFont="1" applyFill="1" applyBorder="1" applyAlignment="1">
      <alignment vertical="center"/>
    </xf>
    <xf numFmtId="165" fontId="2" fillId="0" borderId="2"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2" borderId="7" xfId="0" applyFont="1" applyFill="1" applyBorder="1" applyAlignment="1">
      <alignment vertical="center"/>
    </xf>
    <xf numFmtId="0" fontId="6" fillId="2" borderId="7" xfId="0" applyFont="1" applyFill="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165" fontId="6" fillId="0" borderId="2" xfId="0" applyNumberFormat="1" applyFont="1" applyFill="1" applyBorder="1" applyAlignment="1">
      <alignment horizontal="center" vertical="center"/>
    </xf>
    <xf numFmtId="166" fontId="6" fillId="0" borderId="1" xfId="0" applyNumberFormat="1" applyFont="1" applyBorder="1" applyAlignment="1">
      <alignment horizontal="center" vertical="center"/>
    </xf>
    <xf numFmtId="164" fontId="2" fillId="2" borderId="2" xfId="0" applyNumberFormat="1" applyFont="1" applyFill="1" applyBorder="1" applyAlignment="1">
      <alignment horizontal="center" vertical="center"/>
    </xf>
    <xf numFmtId="165" fontId="2" fillId="0" borderId="0"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Alignment="1">
      <alignment vertical="center"/>
    </xf>
    <xf numFmtId="165" fontId="6" fillId="0" borderId="1" xfId="0" applyNumberFormat="1" applyFont="1" applyFill="1" applyBorder="1" applyAlignment="1">
      <alignment horizontal="center" vertical="center"/>
    </xf>
    <xf numFmtId="0" fontId="8" fillId="0" borderId="1" xfId="0" applyFont="1" applyBorder="1" applyAlignment="1">
      <alignment vertical="center" wrapText="1"/>
    </xf>
    <xf numFmtId="0" fontId="10" fillId="2" borderId="1" xfId="0" applyFont="1" applyFill="1" applyBorder="1" applyAlignment="1">
      <alignment horizontal="center" vertical="center"/>
    </xf>
    <xf numFmtId="164" fontId="2" fillId="0" borderId="0" xfId="0" applyNumberFormat="1" applyFont="1" applyAlignment="1">
      <alignment vertical="center" wrapText="1"/>
    </xf>
    <xf numFmtId="0" fontId="2" fillId="2" borderId="0" xfId="0" applyFont="1" applyFill="1" applyAlignment="1">
      <alignment vertical="center" wrapText="1"/>
    </xf>
    <xf numFmtId="49" fontId="2" fillId="0" borderId="0" xfId="0" applyNumberFormat="1" applyFont="1" applyAlignment="1">
      <alignment horizontal="right" vertical="center"/>
    </xf>
    <xf numFmtId="14" fontId="2" fillId="2" borderId="2"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17" fontId="6" fillId="0" borderId="1" xfId="0" applyNumberFormat="1" applyFont="1" applyBorder="1" applyAlignment="1">
      <alignment horizontal="center" vertical="center" wrapText="1"/>
    </xf>
    <xf numFmtId="17" fontId="6" fillId="2" borderId="1" xfId="0" applyNumberFormat="1" applyFont="1" applyFill="1" applyBorder="1" applyAlignment="1">
      <alignment horizontal="center" vertical="center"/>
    </xf>
    <xf numFmtId="0" fontId="10" fillId="0" borderId="1" xfId="0" applyFont="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C9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GENERAL/CONTRACTS%20REGISTER/Contract%20Register/Jul%202021%20Central%20contract%20registe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Sheet1"/>
      <sheetName val="look ups "/>
      <sheetName val="what the colours mea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tabSelected="1" zoomScale="60" zoomScaleNormal="60" workbookViewId="0">
      <pane ySplit="1" topLeftCell="A2" activePane="bottomLeft" state="frozen"/>
      <selection pane="bottomLeft" activeCell="M5" sqref="M5"/>
    </sheetView>
  </sheetViews>
  <sheetFormatPr defaultColWidth="9.109375" defaultRowHeight="13.8" x14ac:dyDescent="0.3"/>
  <cols>
    <col min="1" max="1" width="22.44140625" style="12" customWidth="1"/>
    <col min="2" max="2" width="18.44140625" style="12" customWidth="1"/>
    <col min="3" max="3" width="16.5546875" style="12" customWidth="1"/>
    <col min="4" max="4" width="23.6640625" style="12" customWidth="1"/>
    <col min="5" max="5" width="23.5546875" style="12" customWidth="1"/>
    <col min="6" max="6" width="42.6640625" style="99" customWidth="1"/>
    <col min="7" max="7" width="37.5546875" style="100" customWidth="1"/>
    <col min="8" max="8" width="17.88671875" style="100" customWidth="1"/>
    <col min="9" max="9" width="14.6640625" style="101" customWidth="1"/>
    <col min="10" max="10" width="13.88671875" style="12" customWidth="1"/>
    <col min="11" max="11" width="14.6640625" style="12" customWidth="1"/>
    <col min="12" max="12" width="14.33203125" style="12" customWidth="1"/>
    <col min="13" max="13" width="24.88671875" style="12" customWidth="1"/>
    <col min="14" max="14" width="22.33203125" style="12" customWidth="1"/>
    <col min="15" max="15" width="19.88671875" style="12" customWidth="1"/>
    <col min="16" max="16" width="20.88671875" style="12" customWidth="1"/>
    <col min="17" max="17" width="27.33203125" style="12" customWidth="1"/>
    <col min="18" max="18" width="22.6640625" style="12" customWidth="1"/>
    <col min="19" max="19" width="19.109375" style="12" customWidth="1"/>
    <col min="20" max="20" width="19.109375" style="16" customWidth="1"/>
    <col min="21" max="21" width="20.6640625" style="16" customWidth="1"/>
    <col min="22" max="16384" width="9.109375" style="67"/>
  </cols>
  <sheetData>
    <row r="1" spans="1:21" s="12" customFormat="1" ht="152.25" customHeight="1" x14ac:dyDescent="0.3">
      <c r="A1" s="2" t="s">
        <v>315</v>
      </c>
      <c r="B1" s="2" t="s">
        <v>316</v>
      </c>
      <c r="C1" s="2" t="s">
        <v>317</v>
      </c>
      <c r="D1" s="2" t="s">
        <v>20</v>
      </c>
      <c r="E1" s="3" t="s">
        <v>458</v>
      </c>
      <c r="F1" s="2" t="s">
        <v>3</v>
      </c>
      <c r="G1" s="2" t="s">
        <v>8</v>
      </c>
      <c r="H1" s="2" t="s">
        <v>9</v>
      </c>
      <c r="I1" s="53" t="s">
        <v>126</v>
      </c>
      <c r="J1" s="2" t="s">
        <v>11</v>
      </c>
      <c r="K1" s="2" t="s">
        <v>12</v>
      </c>
      <c r="L1" s="2" t="s">
        <v>10</v>
      </c>
      <c r="M1" s="2" t="s">
        <v>14</v>
      </c>
      <c r="N1" s="2" t="s">
        <v>137</v>
      </c>
      <c r="O1" s="2" t="s">
        <v>13</v>
      </c>
      <c r="P1" s="2" t="s">
        <v>6</v>
      </c>
      <c r="Q1" s="2" t="s">
        <v>459</v>
      </c>
      <c r="R1" s="2" t="s">
        <v>7</v>
      </c>
      <c r="S1" s="2" t="s">
        <v>460</v>
      </c>
      <c r="T1" s="4" t="s">
        <v>16</v>
      </c>
      <c r="U1" s="4" t="s">
        <v>461</v>
      </c>
    </row>
    <row r="2" spans="1:21" ht="55.2" x14ac:dyDescent="0.3">
      <c r="A2" s="23" t="s">
        <v>379</v>
      </c>
      <c r="B2" s="30"/>
      <c r="C2" s="9" t="s">
        <v>371</v>
      </c>
      <c r="D2" s="9" t="s">
        <v>102</v>
      </c>
      <c r="E2" s="5" t="s">
        <v>381</v>
      </c>
      <c r="F2" s="5" t="s">
        <v>383</v>
      </c>
      <c r="G2" s="29" t="s">
        <v>382</v>
      </c>
      <c r="H2" s="6">
        <v>3214465</v>
      </c>
      <c r="I2" s="27" t="s">
        <v>2</v>
      </c>
      <c r="J2" s="49" t="s">
        <v>2</v>
      </c>
      <c r="K2" s="30"/>
      <c r="L2" s="50" t="s">
        <v>2</v>
      </c>
      <c r="M2" s="30" t="s">
        <v>136</v>
      </c>
      <c r="N2" s="30" t="s">
        <v>136</v>
      </c>
      <c r="O2" s="71">
        <v>17732</v>
      </c>
      <c r="P2" s="102" t="s">
        <v>380</v>
      </c>
      <c r="Q2" s="54" t="s">
        <v>384</v>
      </c>
      <c r="R2" s="29" t="s">
        <v>385</v>
      </c>
      <c r="S2" s="30" t="s">
        <v>384</v>
      </c>
      <c r="T2" s="66" t="s">
        <v>146</v>
      </c>
      <c r="U2" s="24" t="s">
        <v>135</v>
      </c>
    </row>
    <row r="3" spans="1:21" ht="63" customHeight="1" x14ac:dyDescent="0.3">
      <c r="A3" s="14" t="s">
        <v>27</v>
      </c>
      <c r="B3" s="20"/>
      <c r="C3" s="9" t="s">
        <v>18</v>
      </c>
      <c r="D3" s="10" t="s">
        <v>94</v>
      </c>
      <c r="E3" s="5" t="s">
        <v>31</v>
      </c>
      <c r="F3" s="5" t="s">
        <v>87</v>
      </c>
      <c r="G3" s="5" t="s">
        <v>110</v>
      </c>
      <c r="H3" s="31">
        <v>2933191</v>
      </c>
      <c r="I3" s="21" t="s">
        <v>2</v>
      </c>
      <c r="J3" s="23" t="s">
        <v>2</v>
      </c>
      <c r="K3" s="20"/>
      <c r="L3" s="6" t="s">
        <v>2</v>
      </c>
      <c r="M3" s="29" t="s">
        <v>191</v>
      </c>
      <c r="N3" s="29" t="s">
        <v>142</v>
      </c>
      <c r="O3" s="68">
        <v>13500</v>
      </c>
      <c r="P3" s="33" t="s">
        <v>141</v>
      </c>
      <c r="Q3" s="33" t="s">
        <v>145</v>
      </c>
      <c r="R3" s="20"/>
      <c r="S3" s="20"/>
      <c r="T3" s="25" t="s">
        <v>296</v>
      </c>
      <c r="U3" s="54" t="s">
        <v>135</v>
      </c>
    </row>
    <row r="4" spans="1:21" ht="60" customHeight="1" x14ac:dyDescent="0.3">
      <c r="A4" s="14" t="s">
        <v>386</v>
      </c>
      <c r="B4" s="20"/>
      <c r="C4" s="9" t="s">
        <v>371</v>
      </c>
      <c r="D4" s="10" t="s">
        <v>99</v>
      </c>
      <c r="E4" s="5" t="s">
        <v>387</v>
      </c>
      <c r="F4" s="5" t="s">
        <v>393</v>
      </c>
      <c r="G4" s="5" t="s">
        <v>395</v>
      </c>
      <c r="H4" s="13">
        <v>2631112</v>
      </c>
      <c r="I4" s="27" t="s">
        <v>2</v>
      </c>
      <c r="J4" s="49" t="s">
        <v>2</v>
      </c>
      <c r="K4" s="20"/>
      <c r="L4" s="50" t="s">
        <v>2</v>
      </c>
      <c r="M4" s="30" t="s">
        <v>389</v>
      </c>
      <c r="N4" s="29" t="s">
        <v>394</v>
      </c>
      <c r="O4" s="71">
        <v>406501</v>
      </c>
      <c r="P4" s="103" t="s">
        <v>388</v>
      </c>
      <c r="Q4" s="56" t="s">
        <v>454</v>
      </c>
      <c r="R4" s="20" t="s">
        <v>390</v>
      </c>
      <c r="S4" s="20" t="s">
        <v>391</v>
      </c>
      <c r="T4" s="25" t="s">
        <v>391</v>
      </c>
      <c r="U4" s="24" t="s">
        <v>392</v>
      </c>
    </row>
    <row r="5" spans="1:21" ht="175.2" customHeight="1" x14ac:dyDescent="0.3">
      <c r="A5" s="70" t="s">
        <v>356</v>
      </c>
      <c r="B5" s="1"/>
      <c r="C5" s="9" t="s">
        <v>18</v>
      </c>
      <c r="D5" s="1" t="s">
        <v>93</v>
      </c>
      <c r="E5" s="1" t="s">
        <v>357</v>
      </c>
      <c r="F5" s="61" t="s">
        <v>359</v>
      </c>
      <c r="G5" s="5" t="s">
        <v>358</v>
      </c>
      <c r="H5" s="34">
        <v>2540020</v>
      </c>
      <c r="I5" s="27" t="s">
        <v>2</v>
      </c>
      <c r="J5" s="49" t="s">
        <v>2</v>
      </c>
      <c r="K5" s="20"/>
      <c r="L5" s="49" t="s">
        <v>2</v>
      </c>
      <c r="M5" s="29" t="s">
        <v>323</v>
      </c>
      <c r="N5" s="29" t="s">
        <v>360</v>
      </c>
      <c r="O5" s="71">
        <v>143570</v>
      </c>
      <c r="P5" s="70" t="s">
        <v>447</v>
      </c>
      <c r="Q5" s="70" t="s">
        <v>455</v>
      </c>
      <c r="R5" s="1" t="s">
        <v>2</v>
      </c>
      <c r="S5" s="1"/>
      <c r="T5" s="41"/>
      <c r="U5" s="55" t="s">
        <v>143</v>
      </c>
    </row>
    <row r="6" spans="1:21" ht="123.6" customHeight="1" x14ac:dyDescent="0.3">
      <c r="A6" s="14" t="s">
        <v>81</v>
      </c>
      <c r="B6" s="20" t="s">
        <v>283</v>
      </c>
      <c r="C6" s="9" t="s">
        <v>18</v>
      </c>
      <c r="D6" s="10" t="s">
        <v>98</v>
      </c>
      <c r="E6" s="5" t="s">
        <v>74</v>
      </c>
      <c r="F6" s="5" t="s">
        <v>282</v>
      </c>
      <c r="G6" s="5" t="s">
        <v>284</v>
      </c>
      <c r="H6" s="42">
        <v>6908655</v>
      </c>
      <c r="I6" s="17" t="s">
        <v>2</v>
      </c>
      <c r="J6" s="23" t="s">
        <v>2</v>
      </c>
      <c r="K6" s="20"/>
      <c r="L6" s="23" t="s">
        <v>2</v>
      </c>
      <c r="M6" s="30" t="s">
        <v>136</v>
      </c>
      <c r="N6" s="30" t="s">
        <v>136</v>
      </c>
      <c r="O6" s="71">
        <v>50000</v>
      </c>
      <c r="P6" s="103" t="s">
        <v>285</v>
      </c>
      <c r="Q6" s="104" t="s">
        <v>235</v>
      </c>
      <c r="R6" s="20" t="s">
        <v>221</v>
      </c>
      <c r="S6" s="5" t="s">
        <v>286</v>
      </c>
      <c r="T6" s="25" t="s">
        <v>287</v>
      </c>
      <c r="U6" s="24" t="s">
        <v>135</v>
      </c>
    </row>
    <row r="7" spans="1:21" ht="52.2" customHeight="1" x14ac:dyDescent="0.3">
      <c r="A7" s="14" t="s">
        <v>44</v>
      </c>
      <c r="B7" s="20"/>
      <c r="C7" s="9" t="s">
        <v>18</v>
      </c>
      <c r="D7" s="10" t="s">
        <v>97</v>
      </c>
      <c r="E7" s="5" t="s">
        <v>52</v>
      </c>
      <c r="F7" s="5" t="s">
        <v>187</v>
      </c>
      <c r="G7" s="5" t="s">
        <v>158</v>
      </c>
      <c r="H7" s="34">
        <v>688424</v>
      </c>
      <c r="I7" s="17" t="s">
        <v>2</v>
      </c>
      <c r="J7" s="23" t="s">
        <v>2</v>
      </c>
      <c r="K7" s="20"/>
      <c r="L7" s="23" t="s">
        <v>2</v>
      </c>
      <c r="M7" s="29" t="s">
        <v>229</v>
      </c>
      <c r="N7" s="29" t="s">
        <v>228</v>
      </c>
      <c r="O7" s="68">
        <v>98000</v>
      </c>
      <c r="P7" s="103" t="s">
        <v>426</v>
      </c>
      <c r="Q7" s="104" t="s">
        <v>427</v>
      </c>
      <c r="R7" s="69" t="s">
        <v>185</v>
      </c>
      <c r="S7" s="69" t="s">
        <v>186</v>
      </c>
      <c r="T7" s="25" t="s">
        <v>427</v>
      </c>
      <c r="U7" s="54" t="s">
        <v>143</v>
      </c>
    </row>
    <row r="8" spans="1:21" ht="87.6" customHeight="1" x14ac:dyDescent="0.3">
      <c r="A8" s="70" t="s">
        <v>78</v>
      </c>
      <c r="B8" s="10"/>
      <c r="C8" s="9" t="s">
        <v>18</v>
      </c>
      <c r="D8" s="1" t="s">
        <v>5</v>
      </c>
      <c r="E8" s="10" t="s">
        <v>77</v>
      </c>
      <c r="F8" s="1" t="s">
        <v>307</v>
      </c>
      <c r="G8" s="5" t="s">
        <v>308</v>
      </c>
      <c r="H8" s="73">
        <v>3658750</v>
      </c>
      <c r="I8" s="17" t="s">
        <v>2</v>
      </c>
      <c r="J8" s="23" t="s">
        <v>2</v>
      </c>
      <c r="K8" s="20"/>
      <c r="L8" s="23" t="s">
        <v>2</v>
      </c>
      <c r="M8" s="30" t="s">
        <v>15</v>
      </c>
      <c r="N8" s="30" t="s">
        <v>309</v>
      </c>
      <c r="O8" s="71">
        <v>11000</v>
      </c>
      <c r="P8" s="34" t="s">
        <v>310</v>
      </c>
      <c r="Q8" s="34" t="s">
        <v>311</v>
      </c>
      <c r="R8" s="10"/>
      <c r="S8" s="10"/>
      <c r="T8" s="10" t="s">
        <v>311</v>
      </c>
      <c r="U8" s="24" t="s">
        <v>135</v>
      </c>
    </row>
    <row r="9" spans="1:21" ht="88.2" customHeight="1" x14ac:dyDescent="0.3">
      <c r="A9" s="14" t="s">
        <v>118</v>
      </c>
      <c r="B9" s="20"/>
      <c r="C9" s="9" t="s">
        <v>18</v>
      </c>
      <c r="D9" s="10" t="s">
        <v>93</v>
      </c>
      <c r="E9" s="5" t="s">
        <v>120</v>
      </c>
      <c r="F9" s="5" t="s">
        <v>119</v>
      </c>
      <c r="G9" s="5" t="s">
        <v>117</v>
      </c>
      <c r="H9" s="31">
        <v>6013357</v>
      </c>
      <c r="I9" s="17" t="s">
        <v>2</v>
      </c>
      <c r="J9" s="49" t="s">
        <v>2</v>
      </c>
      <c r="K9" s="20"/>
      <c r="L9" s="49" t="s">
        <v>2</v>
      </c>
      <c r="M9" s="30" t="s">
        <v>136</v>
      </c>
      <c r="N9" s="30" t="s">
        <v>136</v>
      </c>
      <c r="O9" s="74">
        <v>426837.5</v>
      </c>
      <c r="P9" s="103" t="s">
        <v>122</v>
      </c>
      <c r="Q9" s="33" t="s">
        <v>123</v>
      </c>
      <c r="R9" s="20" t="s">
        <v>124</v>
      </c>
      <c r="S9" s="20" t="s">
        <v>125</v>
      </c>
      <c r="T9" s="25" t="s">
        <v>290</v>
      </c>
      <c r="U9" s="24" t="s">
        <v>143</v>
      </c>
    </row>
    <row r="10" spans="1:21" ht="54" customHeight="1" x14ac:dyDescent="0.3">
      <c r="A10" s="14" t="s">
        <v>330</v>
      </c>
      <c r="B10" s="20"/>
      <c r="C10" s="9" t="s">
        <v>18</v>
      </c>
      <c r="D10" s="10" t="s">
        <v>102</v>
      </c>
      <c r="E10" s="5" t="s">
        <v>338</v>
      </c>
      <c r="F10" s="5" t="s">
        <v>340</v>
      </c>
      <c r="G10" s="5" t="s">
        <v>339</v>
      </c>
      <c r="H10" s="75">
        <v>1026167</v>
      </c>
      <c r="I10" s="17" t="s">
        <v>2</v>
      </c>
      <c r="J10" s="49" t="s">
        <v>2</v>
      </c>
      <c r="K10" s="20"/>
      <c r="L10" s="49" t="s">
        <v>2</v>
      </c>
      <c r="M10" s="30" t="s">
        <v>341</v>
      </c>
      <c r="N10" s="30" t="s">
        <v>342</v>
      </c>
      <c r="O10" s="71">
        <v>48000</v>
      </c>
      <c r="P10" s="35" t="s">
        <v>332</v>
      </c>
      <c r="Q10" s="104" t="s">
        <v>333</v>
      </c>
      <c r="R10" s="69"/>
      <c r="S10" s="69"/>
      <c r="T10" s="72" t="s">
        <v>334</v>
      </c>
      <c r="U10" s="54" t="s">
        <v>135</v>
      </c>
    </row>
    <row r="11" spans="1:21" ht="162" customHeight="1" x14ac:dyDescent="0.3">
      <c r="A11" s="14" t="s">
        <v>319</v>
      </c>
      <c r="B11" s="20"/>
      <c r="C11" s="9" t="s">
        <v>18</v>
      </c>
      <c r="D11" s="10" t="s">
        <v>105</v>
      </c>
      <c r="E11" s="5" t="s">
        <v>320</v>
      </c>
      <c r="F11" s="5" t="s">
        <v>321</v>
      </c>
      <c r="G11" s="5" t="s">
        <v>322</v>
      </c>
      <c r="H11" s="44">
        <v>1264300</v>
      </c>
      <c r="I11" s="17" t="s">
        <v>2</v>
      </c>
      <c r="J11" s="49" t="s">
        <v>2</v>
      </c>
      <c r="K11" s="20"/>
      <c r="L11" s="49" t="s">
        <v>2</v>
      </c>
      <c r="M11" s="29" t="s">
        <v>323</v>
      </c>
      <c r="N11" s="29" t="s">
        <v>324</v>
      </c>
      <c r="O11" s="71">
        <v>31106.560000000001</v>
      </c>
      <c r="P11" s="35" t="s">
        <v>325</v>
      </c>
      <c r="Q11" s="104" t="s">
        <v>326</v>
      </c>
      <c r="R11" s="69"/>
      <c r="S11" s="69"/>
      <c r="T11" s="72"/>
      <c r="U11" s="54" t="s">
        <v>143</v>
      </c>
    </row>
    <row r="12" spans="1:21" s="77" customFormat="1" ht="79.2" customHeight="1" x14ac:dyDescent="0.3">
      <c r="A12" s="14" t="s">
        <v>43</v>
      </c>
      <c r="B12" s="20"/>
      <c r="C12" s="9" t="s">
        <v>18</v>
      </c>
      <c r="D12" s="10" t="s">
        <v>104</v>
      </c>
      <c r="E12" s="40" t="s">
        <v>51</v>
      </c>
      <c r="F12" s="5" t="s">
        <v>183</v>
      </c>
      <c r="G12" s="5" t="s">
        <v>114</v>
      </c>
      <c r="H12" s="34">
        <v>1628868</v>
      </c>
      <c r="I12" s="17" t="s">
        <v>2</v>
      </c>
      <c r="J12" s="23" t="s">
        <v>2</v>
      </c>
      <c r="K12" s="20"/>
      <c r="L12" s="23" t="s">
        <v>2</v>
      </c>
      <c r="M12" s="29" t="s">
        <v>189</v>
      </c>
      <c r="N12" s="30" t="s">
        <v>188</v>
      </c>
      <c r="O12" s="68">
        <v>306312</v>
      </c>
      <c r="P12" s="35" t="s">
        <v>181</v>
      </c>
      <c r="Q12" s="104" t="s">
        <v>182</v>
      </c>
      <c r="R12" s="20"/>
      <c r="S12" s="20"/>
      <c r="T12" s="25" t="s">
        <v>301</v>
      </c>
      <c r="U12" s="56" t="s">
        <v>135</v>
      </c>
    </row>
    <row r="13" spans="1:21" ht="46.8" customHeight="1" x14ac:dyDescent="0.3">
      <c r="A13" s="14" t="s">
        <v>128</v>
      </c>
      <c r="B13" s="20"/>
      <c r="C13" s="9" t="s">
        <v>18</v>
      </c>
      <c r="D13" s="10" t="s">
        <v>94</v>
      </c>
      <c r="E13" s="5" t="s">
        <v>225</v>
      </c>
      <c r="F13" s="5" t="s">
        <v>226</v>
      </c>
      <c r="G13" s="5" t="s">
        <v>114</v>
      </c>
      <c r="H13" s="31">
        <v>1628868</v>
      </c>
      <c r="I13" s="17" t="s">
        <v>2</v>
      </c>
      <c r="J13" s="49" t="s">
        <v>2</v>
      </c>
      <c r="K13" s="20"/>
      <c r="L13" s="49" t="s">
        <v>2</v>
      </c>
      <c r="M13" s="30" t="s">
        <v>227</v>
      </c>
      <c r="N13" s="30" t="s">
        <v>227</v>
      </c>
      <c r="O13" s="71">
        <v>202868</v>
      </c>
      <c r="P13" s="35" t="s">
        <v>129</v>
      </c>
      <c r="Q13" s="104" t="s">
        <v>130</v>
      </c>
      <c r="R13" s="69"/>
      <c r="S13" s="69"/>
      <c r="T13" s="72" t="s">
        <v>329</v>
      </c>
      <c r="U13" s="54" t="s">
        <v>135</v>
      </c>
    </row>
    <row r="14" spans="1:21" ht="40.950000000000003" customHeight="1" x14ac:dyDescent="0.3">
      <c r="A14" s="14" t="s">
        <v>38</v>
      </c>
      <c r="B14" s="20" t="s">
        <v>157</v>
      </c>
      <c r="C14" s="9" t="s">
        <v>18</v>
      </c>
      <c r="D14" s="10" t="s">
        <v>95</v>
      </c>
      <c r="E14" s="7" t="s">
        <v>39</v>
      </c>
      <c r="F14" s="5" t="s">
        <v>91</v>
      </c>
      <c r="G14" s="5" t="s">
        <v>115</v>
      </c>
      <c r="H14" s="34">
        <v>4155336</v>
      </c>
      <c r="I14" s="21" t="s">
        <v>2</v>
      </c>
      <c r="J14" s="14" t="s">
        <v>2</v>
      </c>
      <c r="K14" s="20"/>
      <c r="L14" s="13" t="s">
        <v>2</v>
      </c>
      <c r="M14" s="30" t="s">
        <v>136</v>
      </c>
      <c r="N14" s="30" t="s">
        <v>136</v>
      </c>
      <c r="O14" s="68">
        <v>129299.43</v>
      </c>
      <c r="P14" s="14" t="s">
        <v>155</v>
      </c>
      <c r="Q14" s="33" t="s">
        <v>431</v>
      </c>
      <c r="R14" s="20" t="s">
        <v>298</v>
      </c>
      <c r="S14" s="5" t="s">
        <v>156</v>
      </c>
      <c r="T14" s="25" t="s">
        <v>432</v>
      </c>
      <c r="U14" s="54" t="s">
        <v>135</v>
      </c>
    </row>
    <row r="15" spans="1:21" s="78" customFormat="1" ht="64.8" customHeight="1" x14ac:dyDescent="0.3">
      <c r="A15" s="34" t="s">
        <v>37</v>
      </c>
      <c r="B15" s="10"/>
      <c r="C15" s="9" t="s">
        <v>18</v>
      </c>
      <c r="D15" s="1" t="s">
        <v>96</v>
      </c>
      <c r="E15" s="5" t="s">
        <v>34</v>
      </c>
      <c r="F15" s="5" t="s">
        <v>90</v>
      </c>
      <c r="G15" s="5" t="s">
        <v>113</v>
      </c>
      <c r="H15" s="14">
        <v>2461362</v>
      </c>
      <c r="I15" s="48" t="s">
        <v>2</v>
      </c>
      <c r="J15" s="14" t="s">
        <v>2</v>
      </c>
      <c r="K15" s="20"/>
      <c r="L15" s="13" t="s">
        <v>2</v>
      </c>
      <c r="M15" s="29" t="s">
        <v>190</v>
      </c>
      <c r="N15" s="30" t="s">
        <v>188</v>
      </c>
      <c r="O15" s="68">
        <v>12008</v>
      </c>
      <c r="P15" s="34" t="s">
        <v>153</v>
      </c>
      <c r="Q15" s="59" t="s">
        <v>154</v>
      </c>
      <c r="R15" s="10"/>
      <c r="S15" s="10"/>
      <c r="T15" s="10" t="s">
        <v>146</v>
      </c>
      <c r="U15" s="54" t="s">
        <v>135</v>
      </c>
    </row>
    <row r="16" spans="1:21" ht="244.2" customHeight="1" x14ac:dyDescent="0.3">
      <c r="A16" s="34" t="s">
        <v>83</v>
      </c>
      <c r="B16" s="10"/>
      <c r="C16" s="9" t="s">
        <v>18</v>
      </c>
      <c r="D16" s="1" t="s">
        <v>97</v>
      </c>
      <c r="E16" s="5" t="s">
        <v>72</v>
      </c>
      <c r="F16" s="5" t="s">
        <v>267</v>
      </c>
      <c r="G16" s="5" t="s">
        <v>269</v>
      </c>
      <c r="H16" s="14">
        <v>4145329</v>
      </c>
      <c r="I16" s="17" t="s">
        <v>2</v>
      </c>
      <c r="J16" s="14" t="s">
        <v>2</v>
      </c>
      <c r="K16" s="20"/>
      <c r="L16" s="14" t="s">
        <v>2</v>
      </c>
      <c r="M16" s="30" t="s">
        <v>136</v>
      </c>
      <c r="N16" s="29" t="s">
        <v>268</v>
      </c>
      <c r="O16" s="79">
        <v>189950.06</v>
      </c>
      <c r="P16" s="34" t="s">
        <v>270</v>
      </c>
      <c r="Q16" s="59" t="s">
        <v>271</v>
      </c>
      <c r="R16" s="10"/>
      <c r="S16" s="10"/>
      <c r="T16" s="10" t="s">
        <v>272</v>
      </c>
      <c r="U16" s="24" t="s">
        <v>135</v>
      </c>
    </row>
    <row r="17" spans="1:21" ht="101.4" customHeight="1" x14ac:dyDescent="0.3">
      <c r="A17" s="14" t="s">
        <v>423</v>
      </c>
      <c r="B17" s="20"/>
      <c r="C17" s="9" t="s">
        <v>371</v>
      </c>
      <c r="D17" s="10" t="s">
        <v>97</v>
      </c>
      <c r="E17" s="5" t="s">
        <v>408</v>
      </c>
      <c r="F17" s="5" t="s">
        <v>405</v>
      </c>
      <c r="G17" s="5" t="s">
        <v>404</v>
      </c>
      <c r="H17" s="42">
        <v>2081369</v>
      </c>
      <c r="I17" s="27" t="s">
        <v>2</v>
      </c>
      <c r="J17" s="17" t="s">
        <v>2</v>
      </c>
      <c r="K17" s="20"/>
      <c r="L17" s="34" t="s">
        <v>2</v>
      </c>
      <c r="M17" s="30" t="s">
        <v>191</v>
      </c>
      <c r="N17" s="29" t="s">
        <v>142</v>
      </c>
      <c r="O17" s="71"/>
      <c r="P17" s="103"/>
      <c r="Q17" s="56"/>
      <c r="R17" s="20"/>
      <c r="S17" s="20"/>
      <c r="T17" s="25"/>
      <c r="U17" s="24"/>
    </row>
    <row r="18" spans="1:21" ht="322.2" customHeight="1" x14ac:dyDescent="0.3">
      <c r="A18" s="39" t="s">
        <v>368</v>
      </c>
      <c r="B18" s="28" t="s">
        <v>372</v>
      </c>
      <c r="C18" s="80" t="s">
        <v>371</v>
      </c>
      <c r="D18" s="28" t="s">
        <v>99</v>
      </c>
      <c r="E18" s="8" t="s">
        <v>370</v>
      </c>
      <c r="F18" s="8" t="s">
        <v>369</v>
      </c>
      <c r="G18" s="8" t="s">
        <v>257</v>
      </c>
      <c r="H18" s="38">
        <v>3794455</v>
      </c>
      <c r="I18" s="17" t="s">
        <v>2</v>
      </c>
      <c r="J18" s="17" t="s">
        <v>2</v>
      </c>
      <c r="K18" s="28"/>
      <c r="L18" s="39" t="s">
        <v>2</v>
      </c>
      <c r="M18" s="80" t="s">
        <v>136</v>
      </c>
      <c r="N18" s="81" t="s">
        <v>136</v>
      </c>
      <c r="O18" s="79">
        <v>3456790</v>
      </c>
      <c r="P18" s="105" t="s">
        <v>373</v>
      </c>
      <c r="Q18" s="106" t="s">
        <v>374</v>
      </c>
      <c r="R18" s="28" t="s">
        <v>375</v>
      </c>
      <c r="S18" s="28" t="s">
        <v>376</v>
      </c>
      <c r="T18" s="82" t="s">
        <v>377</v>
      </c>
      <c r="U18" s="57" t="s">
        <v>135</v>
      </c>
    </row>
    <row r="19" spans="1:21" ht="58.2" customHeight="1" x14ac:dyDescent="0.3">
      <c r="A19" s="34" t="s">
        <v>61</v>
      </c>
      <c r="B19" s="10"/>
      <c r="C19" s="9" t="s">
        <v>18</v>
      </c>
      <c r="D19" s="1" t="s">
        <v>97</v>
      </c>
      <c r="E19" s="10" t="s">
        <v>66</v>
      </c>
      <c r="F19" s="1" t="s">
        <v>240</v>
      </c>
      <c r="G19" s="5" t="s">
        <v>242</v>
      </c>
      <c r="H19" s="46">
        <v>2382161</v>
      </c>
      <c r="I19" s="17" t="s">
        <v>2</v>
      </c>
      <c r="J19" s="17" t="s">
        <v>2</v>
      </c>
      <c r="K19" s="20"/>
      <c r="L19" s="14" t="s">
        <v>2</v>
      </c>
      <c r="M19" s="29" t="s">
        <v>241</v>
      </c>
      <c r="N19" s="29" t="s">
        <v>239</v>
      </c>
      <c r="O19" s="83">
        <v>114750</v>
      </c>
      <c r="P19" s="34" t="s">
        <v>243</v>
      </c>
      <c r="Q19" s="59" t="s">
        <v>244</v>
      </c>
      <c r="R19" s="10" t="s">
        <v>245</v>
      </c>
      <c r="S19" s="1" t="s">
        <v>246</v>
      </c>
      <c r="T19" s="1" t="s">
        <v>244</v>
      </c>
      <c r="U19" s="54" t="s">
        <v>135</v>
      </c>
    </row>
    <row r="20" spans="1:21" ht="81.599999999999994" customHeight="1" x14ac:dyDescent="0.3">
      <c r="A20" s="14" t="s">
        <v>396</v>
      </c>
      <c r="B20" s="20"/>
      <c r="C20" s="9" t="s">
        <v>371</v>
      </c>
      <c r="D20" s="10" t="s">
        <v>102</v>
      </c>
      <c r="E20" s="5" t="s">
        <v>397</v>
      </c>
      <c r="F20" s="62" t="s">
        <v>399</v>
      </c>
      <c r="G20" s="5" t="s">
        <v>159</v>
      </c>
      <c r="H20" s="13">
        <v>8841952</v>
      </c>
      <c r="I20" s="27" t="s">
        <v>2</v>
      </c>
      <c r="J20" s="17" t="s">
        <v>2</v>
      </c>
      <c r="K20" s="20"/>
      <c r="L20" s="34" t="s">
        <v>2</v>
      </c>
      <c r="M20" s="30" t="s">
        <v>341</v>
      </c>
      <c r="N20" s="29" t="s">
        <v>142</v>
      </c>
      <c r="O20" s="71">
        <v>21006.04</v>
      </c>
      <c r="P20" s="103" t="s">
        <v>398</v>
      </c>
      <c r="Q20" s="56" t="s">
        <v>400</v>
      </c>
      <c r="R20" s="20" t="s">
        <v>401</v>
      </c>
      <c r="S20" s="20" t="s">
        <v>402</v>
      </c>
      <c r="T20" s="25" t="s">
        <v>403</v>
      </c>
      <c r="U20" s="24" t="s">
        <v>135</v>
      </c>
    </row>
    <row r="21" spans="1:21" ht="75" customHeight="1" x14ac:dyDescent="0.3">
      <c r="A21" s="14" t="s">
        <v>17</v>
      </c>
      <c r="B21" s="20" t="s">
        <v>140</v>
      </c>
      <c r="C21" s="9" t="s">
        <v>18</v>
      </c>
      <c r="D21" s="10" t="s">
        <v>19</v>
      </c>
      <c r="E21" s="5" t="s">
        <v>22</v>
      </c>
      <c r="F21" s="63" t="s">
        <v>21</v>
      </c>
      <c r="G21" s="5" t="s">
        <v>23</v>
      </c>
      <c r="H21" s="42">
        <v>1704156</v>
      </c>
      <c r="I21" s="21" t="s">
        <v>2</v>
      </c>
      <c r="J21" s="14" t="s">
        <v>2</v>
      </c>
      <c r="K21" s="14"/>
      <c r="L21" s="13" t="s">
        <v>2</v>
      </c>
      <c r="M21" s="29" t="s">
        <v>136</v>
      </c>
      <c r="N21" s="29" t="s">
        <v>136</v>
      </c>
      <c r="O21" s="68">
        <v>103808</v>
      </c>
      <c r="P21" s="103" t="s">
        <v>133</v>
      </c>
      <c r="Q21" s="19" t="s">
        <v>134</v>
      </c>
      <c r="R21" s="20"/>
      <c r="S21" s="20"/>
      <c r="T21" s="60" t="s">
        <v>291</v>
      </c>
      <c r="U21" s="54" t="s">
        <v>135</v>
      </c>
    </row>
    <row r="22" spans="1:21" ht="76.8" customHeight="1" x14ac:dyDescent="0.3">
      <c r="A22" s="14" t="s">
        <v>327</v>
      </c>
      <c r="B22" s="20"/>
      <c r="C22" s="9" t="s">
        <v>18</v>
      </c>
      <c r="D22" s="10" t="s">
        <v>102</v>
      </c>
      <c r="E22" s="5" t="s">
        <v>328</v>
      </c>
      <c r="F22" s="40" t="s">
        <v>336</v>
      </c>
      <c r="G22" s="5" t="s">
        <v>335</v>
      </c>
      <c r="H22" s="31" t="s">
        <v>337</v>
      </c>
      <c r="I22" s="17" t="s">
        <v>2</v>
      </c>
      <c r="J22" s="17" t="s">
        <v>2</v>
      </c>
      <c r="K22" s="20"/>
      <c r="L22" s="17" t="s">
        <v>2</v>
      </c>
      <c r="M22" s="29" t="s">
        <v>241</v>
      </c>
      <c r="N22" s="29" t="s">
        <v>331</v>
      </c>
      <c r="O22" s="71">
        <v>157122</v>
      </c>
      <c r="P22" s="35" t="s">
        <v>332</v>
      </c>
      <c r="Q22" s="104" t="s">
        <v>333</v>
      </c>
      <c r="R22" s="69" t="s">
        <v>221</v>
      </c>
      <c r="S22" s="69" t="s">
        <v>216</v>
      </c>
      <c r="T22" s="72" t="s">
        <v>334</v>
      </c>
      <c r="U22" s="54" t="s">
        <v>135</v>
      </c>
    </row>
    <row r="23" spans="1:21" ht="187.2" customHeight="1" x14ac:dyDescent="0.3">
      <c r="A23" s="34" t="s">
        <v>41</v>
      </c>
      <c r="B23" s="10"/>
      <c r="C23" s="9" t="s">
        <v>18</v>
      </c>
      <c r="D23" s="1" t="s">
        <v>98</v>
      </c>
      <c r="E23" s="1" t="s">
        <v>49</v>
      </c>
      <c r="F23" s="61" t="s">
        <v>462</v>
      </c>
      <c r="G23" s="5" t="s">
        <v>179</v>
      </c>
      <c r="H23" s="45">
        <v>4028436</v>
      </c>
      <c r="I23" s="21" t="s">
        <v>2</v>
      </c>
      <c r="J23" s="14" t="s">
        <v>2</v>
      </c>
      <c r="K23" s="20"/>
      <c r="L23" s="14" t="s">
        <v>2</v>
      </c>
      <c r="M23" s="30" t="s">
        <v>136</v>
      </c>
      <c r="N23" s="30" t="s">
        <v>136</v>
      </c>
      <c r="O23" s="68">
        <v>61895</v>
      </c>
      <c r="P23" s="70" t="s">
        <v>177</v>
      </c>
      <c r="Q23" s="70" t="s">
        <v>178</v>
      </c>
      <c r="R23" s="10"/>
      <c r="S23" s="10"/>
      <c r="T23" s="1" t="s">
        <v>300</v>
      </c>
      <c r="U23" s="54" t="s">
        <v>135</v>
      </c>
    </row>
    <row r="24" spans="1:21" ht="115.8" customHeight="1" x14ac:dyDescent="0.3">
      <c r="A24" s="14" t="s">
        <v>46</v>
      </c>
      <c r="B24" s="20"/>
      <c r="C24" s="9" t="s">
        <v>18</v>
      </c>
      <c r="D24" s="10" t="s">
        <v>100</v>
      </c>
      <c r="E24" s="5" t="s">
        <v>54</v>
      </c>
      <c r="F24" s="5" t="s">
        <v>197</v>
      </c>
      <c r="G24" s="5" t="s">
        <v>199</v>
      </c>
      <c r="H24" s="13"/>
      <c r="I24" s="17" t="s">
        <v>2</v>
      </c>
      <c r="J24" s="14" t="s">
        <v>2</v>
      </c>
      <c r="K24" s="20"/>
      <c r="L24" s="14" t="s">
        <v>2</v>
      </c>
      <c r="M24" s="30" t="s">
        <v>191</v>
      </c>
      <c r="N24" s="30" t="s">
        <v>191</v>
      </c>
      <c r="O24" s="84" t="s">
        <v>200</v>
      </c>
      <c r="P24" s="103" t="s">
        <v>198</v>
      </c>
      <c r="Q24" s="104" t="s">
        <v>456</v>
      </c>
      <c r="R24" s="20"/>
      <c r="S24" s="20"/>
      <c r="T24" s="25" t="s">
        <v>457</v>
      </c>
      <c r="U24" s="54" t="s">
        <v>135</v>
      </c>
    </row>
    <row r="25" spans="1:21" ht="158.4" customHeight="1" x14ac:dyDescent="0.3">
      <c r="A25" s="13" t="s">
        <v>448</v>
      </c>
      <c r="B25" s="5"/>
      <c r="C25" s="22" t="s">
        <v>371</v>
      </c>
      <c r="D25" s="1" t="s">
        <v>95</v>
      </c>
      <c r="E25" s="5" t="s">
        <v>449</v>
      </c>
      <c r="F25" s="40" t="s">
        <v>450</v>
      </c>
      <c r="G25" s="5" t="s">
        <v>451</v>
      </c>
      <c r="H25" s="59">
        <v>2244298</v>
      </c>
      <c r="I25" s="37" t="s">
        <v>2</v>
      </c>
      <c r="J25" s="37" t="s">
        <v>2</v>
      </c>
      <c r="K25" s="5"/>
      <c r="L25" s="37" t="s">
        <v>2</v>
      </c>
      <c r="M25" s="29" t="s">
        <v>136</v>
      </c>
      <c r="N25" s="29" t="s">
        <v>136</v>
      </c>
      <c r="O25" s="107">
        <v>308723</v>
      </c>
      <c r="P25" s="35" t="s">
        <v>452</v>
      </c>
      <c r="Q25" s="104" t="s">
        <v>453</v>
      </c>
      <c r="R25" s="76" t="s">
        <v>2</v>
      </c>
      <c r="S25" s="76"/>
      <c r="T25" s="72"/>
      <c r="U25" s="58" t="s">
        <v>143</v>
      </c>
    </row>
    <row r="26" spans="1:21" ht="95.4" customHeight="1" x14ac:dyDescent="0.3">
      <c r="A26" s="14" t="s">
        <v>25</v>
      </c>
      <c r="B26" s="20"/>
      <c r="C26" s="9" t="s">
        <v>18</v>
      </c>
      <c r="D26" s="10" t="s">
        <v>93</v>
      </c>
      <c r="E26" s="5" t="s">
        <v>29</v>
      </c>
      <c r="F26" s="5" t="s">
        <v>86</v>
      </c>
      <c r="G26" s="5" t="s">
        <v>108</v>
      </c>
      <c r="H26" s="47">
        <v>2290829</v>
      </c>
      <c r="I26" s="21" t="s">
        <v>2</v>
      </c>
      <c r="J26" s="14" t="s">
        <v>2</v>
      </c>
      <c r="K26" s="14"/>
      <c r="L26" s="13" t="s">
        <v>2</v>
      </c>
      <c r="M26" s="29" t="s">
        <v>136</v>
      </c>
      <c r="N26" s="29" t="s">
        <v>136</v>
      </c>
      <c r="O26" s="68">
        <v>678640</v>
      </c>
      <c r="P26" s="14" t="s">
        <v>139</v>
      </c>
      <c r="Q26" s="33" t="s">
        <v>138</v>
      </c>
      <c r="R26" s="20"/>
      <c r="S26" s="20"/>
      <c r="T26" s="25" t="s">
        <v>292</v>
      </c>
      <c r="U26" s="54" t="s">
        <v>135</v>
      </c>
    </row>
    <row r="27" spans="1:21" ht="68.400000000000006" customHeight="1" x14ac:dyDescent="0.3">
      <c r="A27" s="14" t="s">
        <v>434</v>
      </c>
      <c r="B27" s="20"/>
      <c r="C27" s="9" t="s">
        <v>371</v>
      </c>
      <c r="D27" s="10" t="s">
        <v>98</v>
      </c>
      <c r="E27" s="1" t="s">
        <v>442</v>
      </c>
      <c r="F27" s="64" t="s">
        <v>443</v>
      </c>
      <c r="G27" s="5" t="s">
        <v>444</v>
      </c>
      <c r="H27" s="13">
        <v>9202565</v>
      </c>
      <c r="I27" s="27" t="s">
        <v>1</v>
      </c>
      <c r="J27" s="17" t="s">
        <v>2</v>
      </c>
      <c r="K27" s="20"/>
      <c r="L27" s="34" t="s">
        <v>2</v>
      </c>
      <c r="M27" s="30" t="s">
        <v>191</v>
      </c>
      <c r="N27" s="5" t="s">
        <v>438</v>
      </c>
      <c r="O27" s="108">
        <v>9999</v>
      </c>
      <c r="P27" s="103" t="s">
        <v>429</v>
      </c>
      <c r="Q27" s="56" t="s">
        <v>445</v>
      </c>
      <c r="R27" s="85" t="s">
        <v>440</v>
      </c>
      <c r="S27" s="20" t="s">
        <v>446</v>
      </c>
      <c r="T27" s="86" t="s">
        <v>425</v>
      </c>
      <c r="U27" s="24" t="s">
        <v>135</v>
      </c>
    </row>
    <row r="28" spans="1:21" ht="116.4" customHeight="1" x14ac:dyDescent="0.3">
      <c r="A28" s="31" t="s">
        <v>42</v>
      </c>
      <c r="B28" s="87"/>
      <c r="C28" s="88" t="s">
        <v>18</v>
      </c>
      <c r="D28" s="41" t="s">
        <v>4</v>
      </c>
      <c r="E28" s="7" t="s">
        <v>50</v>
      </c>
      <c r="F28" s="7" t="s">
        <v>184</v>
      </c>
      <c r="G28" s="7" t="s">
        <v>116</v>
      </c>
      <c r="H28" s="43">
        <v>2933889</v>
      </c>
      <c r="I28" s="17" t="s">
        <v>2</v>
      </c>
      <c r="J28" s="33" t="s">
        <v>2</v>
      </c>
      <c r="K28" s="25"/>
      <c r="L28" s="33" t="s">
        <v>2</v>
      </c>
      <c r="M28" s="66" t="s">
        <v>136</v>
      </c>
      <c r="N28" s="66" t="s">
        <v>136</v>
      </c>
      <c r="O28" s="89">
        <v>139688.03</v>
      </c>
      <c r="P28" s="59" t="s">
        <v>180</v>
      </c>
      <c r="Q28" s="90">
        <v>45900</v>
      </c>
      <c r="R28" s="87" t="s">
        <v>124</v>
      </c>
      <c r="S28" s="31" t="s">
        <v>294</v>
      </c>
      <c r="T28" s="31" t="s">
        <v>295</v>
      </c>
      <c r="U28" s="54" t="s">
        <v>135</v>
      </c>
    </row>
    <row r="29" spans="1:21" ht="90" customHeight="1" x14ac:dyDescent="0.3">
      <c r="A29" s="14" t="s">
        <v>433</v>
      </c>
      <c r="B29" s="20"/>
      <c r="C29" s="9" t="s">
        <v>371</v>
      </c>
      <c r="D29" s="10" t="s">
        <v>98</v>
      </c>
      <c r="E29" s="5" t="s">
        <v>435</v>
      </c>
      <c r="F29" s="40" t="s">
        <v>436</v>
      </c>
      <c r="G29" s="8" t="s">
        <v>437</v>
      </c>
      <c r="H29" s="31">
        <v>7487493</v>
      </c>
      <c r="I29" s="27" t="s">
        <v>1</v>
      </c>
      <c r="J29" s="17" t="s">
        <v>2</v>
      </c>
      <c r="K29" s="20"/>
      <c r="L29" s="34" t="s">
        <v>2</v>
      </c>
      <c r="M29" s="30" t="s">
        <v>191</v>
      </c>
      <c r="N29" s="29" t="s">
        <v>438</v>
      </c>
      <c r="O29" s="108">
        <v>7058</v>
      </c>
      <c r="P29" s="56" t="s">
        <v>306</v>
      </c>
      <c r="Q29" s="70" t="s">
        <v>439</v>
      </c>
      <c r="R29" s="20" t="s">
        <v>440</v>
      </c>
      <c r="S29" s="14" t="s">
        <v>441</v>
      </c>
      <c r="T29" s="114" t="s">
        <v>302</v>
      </c>
      <c r="U29" s="33" t="s">
        <v>135</v>
      </c>
    </row>
    <row r="30" spans="1:21" ht="139.19999999999999" customHeight="1" x14ac:dyDescent="0.3">
      <c r="A30" s="70" t="s">
        <v>67</v>
      </c>
      <c r="B30" s="1"/>
      <c r="C30" s="9" t="s">
        <v>18</v>
      </c>
      <c r="D30" s="1" t="s">
        <v>104</v>
      </c>
      <c r="E30" s="1" t="s">
        <v>68</v>
      </c>
      <c r="F30" s="65" t="s">
        <v>238</v>
      </c>
      <c r="G30" s="5" t="s">
        <v>160</v>
      </c>
      <c r="H30" s="42">
        <v>5599551</v>
      </c>
      <c r="I30" s="17" t="s">
        <v>2</v>
      </c>
      <c r="J30" s="14" t="s">
        <v>2</v>
      </c>
      <c r="K30" s="20"/>
      <c r="L30" s="14" t="s">
        <v>2</v>
      </c>
      <c r="M30" s="30" t="s">
        <v>136</v>
      </c>
      <c r="N30" s="30" t="s">
        <v>136</v>
      </c>
      <c r="O30" s="68">
        <v>10000</v>
      </c>
      <c r="P30" s="34" t="s">
        <v>236</v>
      </c>
      <c r="Q30" s="70" t="s">
        <v>235</v>
      </c>
      <c r="R30" s="10" t="s">
        <v>237</v>
      </c>
      <c r="S30" s="70" t="s">
        <v>235</v>
      </c>
      <c r="T30" s="70" t="s">
        <v>290</v>
      </c>
      <c r="U30" s="56" t="s">
        <v>135</v>
      </c>
    </row>
    <row r="31" spans="1:21" ht="62.4" customHeight="1" x14ac:dyDescent="0.3">
      <c r="A31" s="14" t="s">
        <v>59</v>
      </c>
      <c r="B31" s="20"/>
      <c r="C31" s="9" t="s">
        <v>18</v>
      </c>
      <c r="D31" s="10" t="s">
        <v>103</v>
      </c>
      <c r="E31" s="5" t="s">
        <v>64</v>
      </c>
      <c r="F31" s="5" t="s">
        <v>354</v>
      </c>
      <c r="G31" s="5" t="s">
        <v>230</v>
      </c>
      <c r="H31" s="13">
        <v>4343347</v>
      </c>
      <c r="I31" s="17" t="s">
        <v>2</v>
      </c>
      <c r="J31" s="17" t="s">
        <v>2</v>
      </c>
      <c r="K31" s="20"/>
      <c r="L31" s="14" t="s">
        <v>2</v>
      </c>
      <c r="M31" s="30" t="s">
        <v>136</v>
      </c>
      <c r="N31" s="30" t="s">
        <v>136</v>
      </c>
      <c r="O31" s="91">
        <v>-32000</v>
      </c>
      <c r="P31" s="103" t="s">
        <v>231</v>
      </c>
      <c r="Q31" s="33" t="s">
        <v>353</v>
      </c>
      <c r="R31" s="20"/>
      <c r="S31" s="14"/>
      <c r="T31" s="56" t="s">
        <v>305</v>
      </c>
      <c r="U31" s="56" t="s">
        <v>135</v>
      </c>
    </row>
    <row r="32" spans="1:21" ht="158.4" customHeight="1" x14ac:dyDescent="0.3">
      <c r="A32" s="14" t="s">
        <v>424</v>
      </c>
      <c r="B32" s="20"/>
      <c r="C32" s="9" t="s">
        <v>371</v>
      </c>
      <c r="D32" s="10" t="s">
        <v>97</v>
      </c>
      <c r="E32" s="5" t="s">
        <v>416</v>
      </c>
      <c r="F32" s="5" t="s">
        <v>412</v>
      </c>
      <c r="G32" s="8" t="s">
        <v>161</v>
      </c>
      <c r="H32" s="31">
        <v>2988533</v>
      </c>
      <c r="I32" s="27" t="s">
        <v>1</v>
      </c>
      <c r="J32" s="17" t="s">
        <v>2</v>
      </c>
      <c r="K32" s="20"/>
      <c r="L32" s="34" t="s">
        <v>2</v>
      </c>
      <c r="M32" s="30" t="s">
        <v>191</v>
      </c>
      <c r="N32" s="30" t="s">
        <v>191</v>
      </c>
      <c r="O32" s="71">
        <v>155000</v>
      </c>
      <c r="P32" s="56" t="s">
        <v>422</v>
      </c>
      <c r="Q32" s="70" t="s">
        <v>425</v>
      </c>
      <c r="R32" s="20" t="s">
        <v>421</v>
      </c>
      <c r="S32" s="14"/>
      <c r="T32" s="33"/>
      <c r="U32" s="33"/>
    </row>
    <row r="33" spans="1:21" ht="156.6" customHeight="1" x14ac:dyDescent="0.3">
      <c r="A33" s="34" t="s">
        <v>45</v>
      </c>
      <c r="B33" s="10"/>
      <c r="C33" s="9" t="s">
        <v>18</v>
      </c>
      <c r="D33" s="1" t="s">
        <v>99</v>
      </c>
      <c r="E33" s="5" t="s">
        <v>53</v>
      </c>
      <c r="F33" s="1" t="s">
        <v>193</v>
      </c>
      <c r="G33" s="5" t="s">
        <v>192</v>
      </c>
      <c r="H33" s="14">
        <v>2617638</v>
      </c>
      <c r="I33" s="17" t="s">
        <v>2</v>
      </c>
      <c r="J33" s="14" t="s">
        <v>2</v>
      </c>
      <c r="K33" s="20"/>
      <c r="L33" s="14" t="s">
        <v>2</v>
      </c>
      <c r="M33" s="30" t="s">
        <v>136</v>
      </c>
      <c r="N33" s="30" t="s">
        <v>136</v>
      </c>
      <c r="O33" s="51">
        <v>640449.62</v>
      </c>
      <c r="P33" s="34" t="s">
        <v>194</v>
      </c>
      <c r="Q33" s="59" t="s">
        <v>196</v>
      </c>
      <c r="R33" s="10"/>
      <c r="S33" s="34"/>
      <c r="T33" s="34"/>
      <c r="U33" s="56" t="s">
        <v>135</v>
      </c>
    </row>
    <row r="34" spans="1:21" ht="71.400000000000006" customHeight="1" x14ac:dyDescent="0.3">
      <c r="A34" s="14" t="s">
        <v>409</v>
      </c>
      <c r="B34" s="20"/>
      <c r="C34" s="9" t="s">
        <v>371</v>
      </c>
      <c r="D34" s="10" t="s">
        <v>102</v>
      </c>
      <c r="E34" s="1" t="s">
        <v>102</v>
      </c>
      <c r="F34" s="5" t="s">
        <v>419</v>
      </c>
      <c r="G34" s="5" t="s">
        <v>410</v>
      </c>
      <c r="H34" s="13">
        <v>5308266</v>
      </c>
      <c r="I34" s="27" t="s">
        <v>2</v>
      </c>
      <c r="J34" s="17" t="s">
        <v>2</v>
      </c>
      <c r="K34" s="20"/>
      <c r="L34" s="34" t="s">
        <v>2</v>
      </c>
      <c r="M34" s="30" t="s">
        <v>341</v>
      </c>
      <c r="N34" s="29" t="s">
        <v>142</v>
      </c>
      <c r="O34" s="93">
        <v>7536</v>
      </c>
      <c r="P34" s="103" t="s">
        <v>417</v>
      </c>
      <c r="Q34" s="56" t="s">
        <v>418</v>
      </c>
      <c r="R34" s="20" t="s">
        <v>390</v>
      </c>
      <c r="S34" s="14"/>
      <c r="T34" s="33"/>
      <c r="U34" s="33" t="s">
        <v>135</v>
      </c>
    </row>
    <row r="35" spans="1:21" ht="42" customHeight="1" x14ac:dyDescent="0.3">
      <c r="A35" s="14"/>
      <c r="B35" s="20"/>
      <c r="C35" s="9" t="s">
        <v>371</v>
      </c>
      <c r="D35" s="10" t="s">
        <v>102</v>
      </c>
      <c r="E35" s="5" t="s">
        <v>102</v>
      </c>
      <c r="F35" s="5" t="s">
        <v>420</v>
      </c>
      <c r="G35" s="5" t="s">
        <v>411</v>
      </c>
      <c r="H35" s="13">
        <v>3376447</v>
      </c>
      <c r="I35" s="27" t="s">
        <v>2</v>
      </c>
      <c r="J35" s="17" t="s">
        <v>2</v>
      </c>
      <c r="K35" s="20"/>
      <c r="L35" s="34" t="s">
        <v>2</v>
      </c>
      <c r="M35" s="30" t="s">
        <v>341</v>
      </c>
      <c r="N35" s="29" t="s">
        <v>142</v>
      </c>
      <c r="O35" s="93">
        <v>12000</v>
      </c>
      <c r="P35" s="103" t="s">
        <v>310</v>
      </c>
      <c r="Q35" s="56" t="s">
        <v>418</v>
      </c>
      <c r="R35" s="20" t="s">
        <v>421</v>
      </c>
      <c r="S35" s="14"/>
      <c r="T35" s="33"/>
      <c r="U35" s="33" t="s">
        <v>135</v>
      </c>
    </row>
    <row r="36" spans="1:21" ht="88.2" customHeight="1" x14ac:dyDescent="0.3">
      <c r="A36" s="14" t="s">
        <v>24</v>
      </c>
      <c r="B36" s="20"/>
      <c r="C36" s="9" t="s">
        <v>18</v>
      </c>
      <c r="D36" s="10" t="s">
        <v>93</v>
      </c>
      <c r="E36" s="7" t="s">
        <v>28</v>
      </c>
      <c r="F36" s="5" t="s">
        <v>86</v>
      </c>
      <c r="G36" s="5" t="s">
        <v>107</v>
      </c>
      <c r="H36" s="13">
        <v>2903668</v>
      </c>
      <c r="I36" s="21" t="s">
        <v>2</v>
      </c>
      <c r="J36" s="14" t="s">
        <v>2</v>
      </c>
      <c r="K36" s="14"/>
      <c r="L36" s="13" t="s">
        <v>2</v>
      </c>
      <c r="M36" s="29" t="s">
        <v>136</v>
      </c>
      <c r="N36" s="29" t="s">
        <v>136</v>
      </c>
      <c r="O36" s="51">
        <v>333500</v>
      </c>
      <c r="P36" s="14" t="s">
        <v>139</v>
      </c>
      <c r="Q36" s="33" t="s">
        <v>138</v>
      </c>
      <c r="R36" s="20"/>
      <c r="S36" s="14"/>
      <c r="T36" s="33" t="s">
        <v>292</v>
      </c>
      <c r="U36" s="56" t="s">
        <v>135</v>
      </c>
    </row>
    <row r="37" spans="1:21" ht="97.8" customHeight="1" x14ac:dyDescent="0.3">
      <c r="A37" s="14" t="s">
        <v>428</v>
      </c>
      <c r="B37" s="20"/>
      <c r="C37" s="9" t="s">
        <v>18</v>
      </c>
      <c r="D37" s="10" t="s">
        <v>102</v>
      </c>
      <c r="E37" s="5" t="s">
        <v>255</v>
      </c>
      <c r="F37" s="5" t="s">
        <v>247</v>
      </c>
      <c r="G37" s="5" t="s">
        <v>256</v>
      </c>
      <c r="H37" s="15">
        <v>951095</v>
      </c>
      <c r="I37" s="17" t="s">
        <v>2</v>
      </c>
      <c r="J37" s="14" t="s">
        <v>2</v>
      </c>
      <c r="K37" s="20"/>
      <c r="L37" s="14" t="s">
        <v>2</v>
      </c>
      <c r="M37" s="30" t="s">
        <v>136</v>
      </c>
      <c r="N37" s="30" t="s">
        <v>136</v>
      </c>
      <c r="O37" s="51">
        <v>239516.4</v>
      </c>
      <c r="P37" s="103" t="s">
        <v>429</v>
      </c>
      <c r="Q37" s="56" t="s">
        <v>406</v>
      </c>
      <c r="R37" s="20"/>
      <c r="S37" s="14"/>
      <c r="T37" s="33" t="s">
        <v>430</v>
      </c>
      <c r="U37" s="56" t="s">
        <v>135</v>
      </c>
    </row>
    <row r="38" spans="1:21" ht="61.95" customHeight="1" x14ac:dyDescent="0.3">
      <c r="A38" s="14" t="s">
        <v>40</v>
      </c>
      <c r="B38" s="20" t="s">
        <v>176</v>
      </c>
      <c r="C38" s="9" t="s">
        <v>18</v>
      </c>
      <c r="D38" s="34" t="s">
        <v>106</v>
      </c>
      <c r="E38" s="5" t="s">
        <v>48</v>
      </c>
      <c r="F38" s="5" t="s">
        <v>132</v>
      </c>
      <c r="G38" s="5" t="s">
        <v>173</v>
      </c>
      <c r="H38" s="13">
        <v>283121</v>
      </c>
      <c r="I38" s="21" t="s">
        <v>2</v>
      </c>
      <c r="J38" s="14" t="s">
        <v>2</v>
      </c>
      <c r="K38" s="20"/>
      <c r="L38" s="13" t="s">
        <v>2</v>
      </c>
      <c r="M38" s="30" t="s">
        <v>136</v>
      </c>
      <c r="N38" s="30" t="s">
        <v>136</v>
      </c>
      <c r="O38" s="51">
        <v>199130</v>
      </c>
      <c r="P38" s="14" t="s">
        <v>174</v>
      </c>
      <c r="Q38" s="33" t="s">
        <v>175</v>
      </c>
      <c r="R38" s="20"/>
      <c r="S38" s="14"/>
      <c r="T38" s="33" t="s">
        <v>299</v>
      </c>
      <c r="U38" s="56" t="s">
        <v>135</v>
      </c>
    </row>
    <row r="39" spans="1:21" ht="125.4" customHeight="1" x14ac:dyDescent="0.3">
      <c r="A39" s="14" t="s">
        <v>85</v>
      </c>
      <c r="B39" s="20"/>
      <c r="C39" s="9" t="s">
        <v>18</v>
      </c>
      <c r="D39" s="10" t="s">
        <v>5</v>
      </c>
      <c r="E39" s="5" t="s">
        <v>70</v>
      </c>
      <c r="F39" s="5" t="s">
        <v>262</v>
      </c>
      <c r="G39" s="5" t="s">
        <v>266</v>
      </c>
      <c r="H39" s="44">
        <v>7147643</v>
      </c>
      <c r="I39" s="17" t="s">
        <v>2</v>
      </c>
      <c r="J39" s="17" t="s">
        <v>2</v>
      </c>
      <c r="K39" s="20"/>
      <c r="L39" s="14" t="s">
        <v>2</v>
      </c>
      <c r="M39" s="30" t="s">
        <v>263</v>
      </c>
      <c r="N39" s="29" t="s">
        <v>263</v>
      </c>
      <c r="O39" s="92">
        <v>-10000</v>
      </c>
      <c r="P39" s="14" t="s">
        <v>264</v>
      </c>
      <c r="Q39" s="33" t="s">
        <v>265</v>
      </c>
      <c r="R39" s="20"/>
      <c r="S39" s="14"/>
      <c r="T39" s="33"/>
      <c r="U39" s="34" t="s">
        <v>143</v>
      </c>
    </row>
    <row r="40" spans="1:21" ht="111.6" customHeight="1" x14ac:dyDescent="0.3">
      <c r="A40" s="14" t="s">
        <v>79</v>
      </c>
      <c r="B40" s="20"/>
      <c r="C40" s="9" t="s">
        <v>18</v>
      </c>
      <c r="D40" s="10" t="s">
        <v>97</v>
      </c>
      <c r="E40" s="5" t="s">
        <v>76</v>
      </c>
      <c r="F40" s="5" t="s">
        <v>277</v>
      </c>
      <c r="G40" s="5" t="s">
        <v>162</v>
      </c>
      <c r="H40" s="13">
        <v>2548628</v>
      </c>
      <c r="I40" s="17" t="s">
        <v>2</v>
      </c>
      <c r="J40" s="14" t="s">
        <v>2</v>
      </c>
      <c r="K40" s="20"/>
      <c r="L40" s="14" t="s">
        <v>2</v>
      </c>
      <c r="M40" s="30" t="s">
        <v>136</v>
      </c>
      <c r="N40" s="29" t="s">
        <v>281</v>
      </c>
      <c r="O40" s="93">
        <v>81840</v>
      </c>
      <c r="P40" s="103" t="s">
        <v>278</v>
      </c>
      <c r="Q40" s="33" t="s">
        <v>279</v>
      </c>
      <c r="R40" s="20" t="s">
        <v>280</v>
      </c>
      <c r="S40" s="14" t="s">
        <v>216</v>
      </c>
      <c r="T40" s="56" t="s">
        <v>289</v>
      </c>
      <c r="U40" s="33" t="s">
        <v>135</v>
      </c>
    </row>
    <row r="41" spans="1:21" ht="56.4" customHeight="1" x14ac:dyDescent="0.3">
      <c r="A41" s="14" t="s">
        <v>80</v>
      </c>
      <c r="B41" s="20"/>
      <c r="C41" s="9" t="s">
        <v>18</v>
      </c>
      <c r="D41" s="10" t="s">
        <v>4</v>
      </c>
      <c r="E41" s="5" t="s">
        <v>75</v>
      </c>
      <c r="F41" s="5" t="s">
        <v>165</v>
      </c>
      <c r="G41" s="5" t="s">
        <v>166</v>
      </c>
      <c r="H41" s="42">
        <v>3998680</v>
      </c>
      <c r="I41" s="17" t="s">
        <v>2</v>
      </c>
      <c r="J41" s="14" t="s">
        <v>2</v>
      </c>
      <c r="K41" s="20"/>
      <c r="L41" s="14" t="s">
        <v>2</v>
      </c>
      <c r="M41" s="30" t="s">
        <v>136</v>
      </c>
      <c r="N41" s="30" t="s">
        <v>136</v>
      </c>
      <c r="O41" s="93">
        <v>14844.93</v>
      </c>
      <c r="P41" s="109" t="s">
        <v>163</v>
      </c>
      <c r="Q41" s="110" t="s">
        <v>164</v>
      </c>
      <c r="R41" s="36"/>
      <c r="S41" s="115"/>
      <c r="T41" s="59" t="s">
        <v>288</v>
      </c>
      <c r="U41" s="33" t="s">
        <v>135</v>
      </c>
    </row>
    <row r="42" spans="1:21" ht="169.8" customHeight="1" x14ac:dyDescent="0.3">
      <c r="A42" s="70" t="s">
        <v>343</v>
      </c>
      <c r="B42" s="1"/>
      <c r="C42" s="9" t="s">
        <v>18</v>
      </c>
      <c r="D42" s="1" t="s">
        <v>93</v>
      </c>
      <c r="E42" s="1" t="s">
        <v>344</v>
      </c>
      <c r="F42" s="61" t="s">
        <v>345</v>
      </c>
      <c r="G42" s="5" t="s">
        <v>346</v>
      </c>
      <c r="H42" s="13" t="s">
        <v>348</v>
      </c>
      <c r="I42" s="27" t="s">
        <v>2</v>
      </c>
      <c r="J42" s="17" t="s">
        <v>2</v>
      </c>
      <c r="K42" s="20"/>
      <c r="L42" s="17" t="s">
        <v>2</v>
      </c>
      <c r="M42" s="30" t="s">
        <v>136</v>
      </c>
      <c r="N42" s="30" t="s">
        <v>136</v>
      </c>
      <c r="O42" s="93">
        <v>648016</v>
      </c>
      <c r="P42" s="70" t="s">
        <v>347</v>
      </c>
      <c r="Q42" s="70" t="s">
        <v>291</v>
      </c>
      <c r="R42" s="1" t="s">
        <v>2</v>
      </c>
      <c r="S42" s="70"/>
      <c r="T42" s="59"/>
      <c r="U42" s="59" t="s">
        <v>143</v>
      </c>
    </row>
    <row r="43" spans="1:21" ht="82.2" customHeight="1" x14ac:dyDescent="0.3">
      <c r="A43" s="14" t="s">
        <v>47</v>
      </c>
      <c r="B43" s="20"/>
      <c r="C43" s="9" t="s">
        <v>18</v>
      </c>
      <c r="D43" s="10" t="s">
        <v>101</v>
      </c>
      <c r="E43" s="5" t="s">
        <v>69</v>
      </c>
      <c r="F43" s="5" t="s">
        <v>203</v>
      </c>
      <c r="G43" s="5" t="s">
        <v>204</v>
      </c>
      <c r="H43" s="15">
        <v>1513643</v>
      </c>
      <c r="I43" s="17" t="s">
        <v>144</v>
      </c>
      <c r="J43" s="14" t="s">
        <v>2</v>
      </c>
      <c r="K43" s="20"/>
      <c r="L43" s="14" t="s">
        <v>2</v>
      </c>
      <c r="M43" s="30" t="s">
        <v>191</v>
      </c>
      <c r="N43" s="30" t="s">
        <v>191</v>
      </c>
      <c r="O43" s="84" t="s">
        <v>202</v>
      </c>
      <c r="P43" s="103" t="s">
        <v>201</v>
      </c>
      <c r="Q43" s="103" t="s">
        <v>123</v>
      </c>
      <c r="R43" s="20"/>
      <c r="S43" s="14"/>
      <c r="T43" s="33" t="s">
        <v>302</v>
      </c>
      <c r="U43" s="56" t="s">
        <v>135</v>
      </c>
    </row>
    <row r="44" spans="1:21" ht="177.6" customHeight="1" x14ac:dyDescent="0.3">
      <c r="A44" s="14" t="s">
        <v>56</v>
      </c>
      <c r="B44" s="20"/>
      <c r="C44" s="9" t="s">
        <v>18</v>
      </c>
      <c r="D44" s="10" t="s">
        <v>102</v>
      </c>
      <c r="E44" s="5" t="s">
        <v>207</v>
      </c>
      <c r="F44" s="1" t="s">
        <v>214</v>
      </c>
      <c r="G44" s="5" t="s">
        <v>208</v>
      </c>
      <c r="H44" s="31">
        <v>2989025</v>
      </c>
      <c r="I44" s="17" t="s">
        <v>2</v>
      </c>
      <c r="J44" s="14" t="s">
        <v>2</v>
      </c>
      <c r="K44" s="20"/>
      <c r="L44" s="14" t="s">
        <v>2</v>
      </c>
      <c r="M44" s="30" t="s">
        <v>136</v>
      </c>
      <c r="N44" s="30" t="s">
        <v>136</v>
      </c>
      <c r="O44" s="84">
        <v>35000</v>
      </c>
      <c r="P44" s="103" t="s">
        <v>211</v>
      </c>
      <c r="Q44" s="56" t="s">
        <v>213</v>
      </c>
      <c r="R44" s="20"/>
      <c r="S44" s="14"/>
      <c r="T44" s="56" t="s">
        <v>303</v>
      </c>
      <c r="U44" s="56" t="s">
        <v>135</v>
      </c>
    </row>
    <row r="45" spans="1:21" ht="84.6" customHeight="1" x14ac:dyDescent="0.3">
      <c r="A45" s="70" t="s">
        <v>35</v>
      </c>
      <c r="B45" s="1"/>
      <c r="C45" s="9" t="s">
        <v>18</v>
      </c>
      <c r="D45" s="10" t="s">
        <v>93</v>
      </c>
      <c r="E45" s="1" t="s">
        <v>32</v>
      </c>
      <c r="F45" s="61" t="s">
        <v>88</v>
      </c>
      <c r="G45" s="5" t="s">
        <v>111</v>
      </c>
      <c r="H45" s="42">
        <v>1562914</v>
      </c>
      <c r="I45" s="21" t="s">
        <v>2</v>
      </c>
      <c r="J45" s="14" t="s">
        <v>2</v>
      </c>
      <c r="K45" s="20"/>
      <c r="L45" s="13" t="s">
        <v>2</v>
      </c>
      <c r="M45" s="20" t="s">
        <v>136</v>
      </c>
      <c r="N45" s="20" t="s">
        <v>136</v>
      </c>
      <c r="O45" s="51">
        <v>25000</v>
      </c>
      <c r="P45" s="111" t="s">
        <v>147</v>
      </c>
      <c r="Q45" s="113" t="s">
        <v>146</v>
      </c>
      <c r="R45" s="1"/>
      <c r="S45" s="70"/>
      <c r="T45" s="59" t="s">
        <v>318</v>
      </c>
      <c r="U45" s="56" t="s">
        <v>135</v>
      </c>
    </row>
    <row r="46" spans="1:21" ht="85.95" customHeight="1" x14ac:dyDescent="0.3">
      <c r="A46" s="34" t="s">
        <v>26</v>
      </c>
      <c r="B46" s="10"/>
      <c r="C46" s="9" t="s">
        <v>18</v>
      </c>
      <c r="D46" s="10" t="s">
        <v>93</v>
      </c>
      <c r="E46" s="5" t="s">
        <v>30</v>
      </c>
      <c r="F46" s="5" t="s">
        <v>86</v>
      </c>
      <c r="G46" s="5" t="s">
        <v>109</v>
      </c>
      <c r="H46" s="14">
        <v>2799038</v>
      </c>
      <c r="I46" s="21" t="s">
        <v>2</v>
      </c>
      <c r="J46" s="14" t="s">
        <v>2</v>
      </c>
      <c r="K46" s="14"/>
      <c r="L46" s="13" t="s">
        <v>2</v>
      </c>
      <c r="M46" s="20" t="s">
        <v>136</v>
      </c>
      <c r="N46" s="5" t="s">
        <v>136</v>
      </c>
      <c r="O46" s="51">
        <v>749995</v>
      </c>
      <c r="P46" s="14" t="s">
        <v>139</v>
      </c>
      <c r="Q46" s="33" t="s">
        <v>138</v>
      </c>
      <c r="R46" s="20"/>
      <c r="S46" s="14"/>
      <c r="T46" s="33" t="s">
        <v>292</v>
      </c>
      <c r="U46" s="56" t="s">
        <v>135</v>
      </c>
    </row>
    <row r="47" spans="1:21" ht="77.400000000000006" customHeight="1" x14ac:dyDescent="0.3">
      <c r="A47" s="34" t="s">
        <v>60</v>
      </c>
      <c r="B47" s="10"/>
      <c r="C47" s="9" t="s">
        <v>18</v>
      </c>
      <c r="D47" s="1" t="s">
        <v>103</v>
      </c>
      <c r="E47" s="1" t="s">
        <v>65</v>
      </c>
      <c r="F47" s="1" t="s">
        <v>234</v>
      </c>
      <c r="G47" s="20" t="s">
        <v>233</v>
      </c>
      <c r="H47" s="32">
        <v>7304502</v>
      </c>
      <c r="I47" s="17" t="s">
        <v>2</v>
      </c>
      <c r="J47" s="17" t="s">
        <v>2</v>
      </c>
      <c r="K47" s="20"/>
      <c r="L47" s="14" t="s">
        <v>2</v>
      </c>
      <c r="M47" s="30" t="s">
        <v>136</v>
      </c>
      <c r="N47" s="20" t="s">
        <v>136</v>
      </c>
      <c r="O47" s="84">
        <v>12000</v>
      </c>
      <c r="P47" s="34" t="s">
        <v>232</v>
      </c>
      <c r="Q47" s="34" t="s">
        <v>349</v>
      </c>
      <c r="R47" s="10"/>
      <c r="S47" s="34"/>
      <c r="T47" s="70" t="s">
        <v>350</v>
      </c>
      <c r="U47" s="56" t="s">
        <v>135</v>
      </c>
    </row>
    <row r="48" spans="1:21" s="95" customFormat="1" ht="138.6" customHeight="1" x14ac:dyDescent="0.3">
      <c r="A48" s="14" t="s">
        <v>57</v>
      </c>
      <c r="B48" s="20"/>
      <c r="C48" s="9" t="s">
        <v>18</v>
      </c>
      <c r="D48" s="10" t="s">
        <v>94</v>
      </c>
      <c r="E48" s="5" t="s">
        <v>209</v>
      </c>
      <c r="F48" s="1" t="s">
        <v>215</v>
      </c>
      <c r="G48" s="5" t="s">
        <v>407</v>
      </c>
      <c r="H48" s="13">
        <v>2339826</v>
      </c>
      <c r="I48" s="17" t="s">
        <v>2</v>
      </c>
      <c r="J48" s="14" t="s">
        <v>2</v>
      </c>
      <c r="K48" s="20"/>
      <c r="L48" s="14" t="s">
        <v>2</v>
      </c>
      <c r="M48" s="30" t="s">
        <v>136</v>
      </c>
      <c r="N48" s="94" t="s">
        <v>136</v>
      </c>
      <c r="O48" s="84">
        <v>93340.44</v>
      </c>
      <c r="P48" s="103" t="s">
        <v>211</v>
      </c>
      <c r="Q48" s="33" t="s">
        <v>406</v>
      </c>
      <c r="R48" s="20"/>
      <c r="S48" s="14"/>
      <c r="T48" s="56" t="s">
        <v>290</v>
      </c>
      <c r="U48" s="56" t="s">
        <v>135</v>
      </c>
    </row>
    <row r="49" spans="1:21" s="12" customFormat="1" ht="120" customHeight="1" x14ac:dyDescent="0.3">
      <c r="A49" s="14" t="s">
        <v>355</v>
      </c>
      <c r="B49" s="20"/>
      <c r="C49" s="9" t="s">
        <v>18</v>
      </c>
      <c r="D49" s="10" t="s">
        <v>99</v>
      </c>
      <c r="E49" s="5" t="s">
        <v>367</v>
      </c>
      <c r="F49" s="5" t="s">
        <v>413</v>
      </c>
      <c r="G49" s="5" t="s">
        <v>352</v>
      </c>
      <c r="H49" s="13">
        <v>2437438</v>
      </c>
      <c r="I49" s="27" t="s">
        <v>2</v>
      </c>
      <c r="J49" s="17" t="s">
        <v>2</v>
      </c>
      <c r="K49" s="20"/>
      <c r="L49" s="17" t="s">
        <v>2</v>
      </c>
      <c r="M49" s="29" t="s">
        <v>191</v>
      </c>
      <c r="N49" s="29" t="s">
        <v>191</v>
      </c>
      <c r="O49" s="93">
        <v>30000</v>
      </c>
      <c r="P49" s="103" t="s">
        <v>414</v>
      </c>
      <c r="Q49" s="56" t="s">
        <v>415</v>
      </c>
      <c r="R49" s="20" t="s">
        <v>2</v>
      </c>
      <c r="S49" s="14"/>
      <c r="T49" s="33"/>
      <c r="U49" s="33"/>
    </row>
    <row r="50" spans="1:21" ht="61.8" customHeight="1" x14ac:dyDescent="0.3">
      <c r="A50" s="14" t="s">
        <v>82</v>
      </c>
      <c r="B50" s="20"/>
      <c r="C50" s="9" t="s">
        <v>18</v>
      </c>
      <c r="D50" s="10" t="s">
        <v>106</v>
      </c>
      <c r="E50" s="5" t="s">
        <v>73</v>
      </c>
      <c r="F50" s="5" t="s">
        <v>273</v>
      </c>
      <c r="G50" s="5" t="s">
        <v>276</v>
      </c>
      <c r="H50" s="13">
        <v>157122</v>
      </c>
      <c r="I50" s="17" t="s">
        <v>2</v>
      </c>
      <c r="J50" s="14" t="s">
        <v>2</v>
      </c>
      <c r="K50" s="20"/>
      <c r="L50" s="14" t="s">
        <v>2</v>
      </c>
      <c r="M50" s="30" t="s">
        <v>136</v>
      </c>
      <c r="N50" s="29" t="s">
        <v>268</v>
      </c>
      <c r="O50" s="93">
        <v>7800</v>
      </c>
      <c r="P50" s="103" t="s">
        <v>274</v>
      </c>
      <c r="Q50" s="103" t="s">
        <v>275</v>
      </c>
      <c r="R50" s="69"/>
      <c r="S50" s="103"/>
      <c r="T50" s="33" t="s">
        <v>306</v>
      </c>
      <c r="U50" s="33" t="s">
        <v>135</v>
      </c>
    </row>
    <row r="51" spans="1:21" ht="95.4" customHeight="1" x14ac:dyDescent="0.3">
      <c r="A51" s="14" t="s">
        <v>378</v>
      </c>
      <c r="B51" s="20"/>
      <c r="C51" s="9" t="s">
        <v>371</v>
      </c>
      <c r="D51" s="10" t="s">
        <v>362</v>
      </c>
      <c r="E51" s="5" t="s">
        <v>363</v>
      </c>
      <c r="F51" s="5" t="s">
        <v>364</v>
      </c>
      <c r="G51" s="5" t="s">
        <v>361</v>
      </c>
      <c r="H51" s="13"/>
      <c r="I51" s="17" t="s">
        <v>1</v>
      </c>
      <c r="J51" s="17" t="s">
        <v>1</v>
      </c>
      <c r="K51" s="14">
        <v>298951</v>
      </c>
      <c r="L51" s="34"/>
      <c r="M51" s="30" t="s">
        <v>0</v>
      </c>
      <c r="N51" s="30" t="s">
        <v>136</v>
      </c>
      <c r="O51" s="93">
        <v>60000</v>
      </c>
      <c r="P51" s="103" t="s">
        <v>366</v>
      </c>
      <c r="Q51" s="56" t="s">
        <v>365</v>
      </c>
      <c r="R51" s="20"/>
      <c r="S51" s="14"/>
      <c r="T51" s="33"/>
      <c r="U51" s="33"/>
    </row>
    <row r="52" spans="1:21" ht="54" customHeight="1" x14ac:dyDescent="0.3">
      <c r="A52" s="70" t="s">
        <v>127</v>
      </c>
      <c r="B52" s="1"/>
      <c r="C52" s="9" t="s">
        <v>18</v>
      </c>
      <c r="D52" s="1" t="s">
        <v>95</v>
      </c>
      <c r="E52" s="10" t="s">
        <v>92</v>
      </c>
      <c r="F52" s="1" t="s">
        <v>351</v>
      </c>
      <c r="G52" s="5" t="s">
        <v>314</v>
      </c>
      <c r="H52" s="13">
        <v>2172239</v>
      </c>
      <c r="I52" s="17" t="s">
        <v>2</v>
      </c>
      <c r="J52" s="14" t="s">
        <v>2</v>
      </c>
      <c r="K52" s="20"/>
      <c r="L52" s="14" t="s">
        <v>2</v>
      </c>
      <c r="M52" s="30" t="s">
        <v>293</v>
      </c>
      <c r="N52" s="30" t="s">
        <v>293</v>
      </c>
      <c r="O52" s="93">
        <v>150000</v>
      </c>
      <c r="P52" s="34" t="s">
        <v>121</v>
      </c>
      <c r="Q52" s="70" t="s">
        <v>312</v>
      </c>
      <c r="R52" s="10"/>
      <c r="S52" s="34"/>
      <c r="T52" s="34" t="s">
        <v>313</v>
      </c>
      <c r="U52" s="33" t="s">
        <v>135</v>
      </c>
    </row>
    <row r="53" spans="1:21" ht="102.6" customHeight="1" x14ac:dyDescent="0.3">
      <c r="A53" s="14" t="s">
        <v>36</v>
      </c>
      <c r="B53" s="20" t="s">
        <v>152</v>
      </c>
      <c r="C53" s="9" t="s">
        <v>18</v>
      </c>
      <c r="D53" s="10" t="s">
        <v>95</v>
      </c>
      <c r="E53" s="11" t="s">
        <v>33</v>
      </c>
      <c r="F53" s="5" t="s">
        <v>89</v>
      </c>
      <c r="G53" s="5" t="s">
        <v>112</v>
      </c>
      <c r="H53" s="34">
        <v>3908728</v>
      </c>
      <c r="I53" s="21" t="s">
        <v>2</v>
      </c>
      <c r="J53" s="14" t="s">
        <v>2</v>
      </c>
      <c r="K53" s="20"/>
      <c r="L53" s="13" t="s">
        <v>2</v>
      </c>
      <c r="M53" s="30" t="s">
        <v>136</v>
      </c>
      <c r="N53" s="30" t="s">
        <v>136</v>
      </c>
      <c r="O53" s="51">
        <v>750000</v>
      </c>
      <c r="P53" s="103" t="s">
        <v>148</v>
      </c>
      <c r="Q53" s="56" t="s">
        <v>149</v>
      </c>
      <c r="R53" s="20" t="s">
        <v>151</v>
      </c>
      <c r="S53" s="14" t="s">
        <v>150</v>
      </c>
      <c r="T53" s="33" t="s">
        <v>259</v>
      </c>
      <c r="U53" s="56" t="s">
        <v>135</v>
      </c>
    </row>
    <row r="54" spans="1:21" ht="85.2" customHeight="1" x14ac:dyDescent="0.3">
      <c r="A54" s="33" t="s">
        <v>251</v>
      </c>
      <c r="B54" s="25"/>
      <c r="C54" s="88" t="s">
        <v>18</v>
      </c>
      <c r="D54" s="87" t="s">
        <v>93</v>
      </c>
      <c r="E54" s="41" t="s">
        <v>248</v>
      </c>
      <c r="F54" s="7" t="s">
        <v>249</v>
      </c>
      <c r="G54" s="7" t="s">
        <v>252</v>
      </c>
      <c r="H54" s="19">
        <v>3908728</v>
      </c>
      <c r="I54" s="17" t="s">
        <v>2</v>
      </c>
      <c r="J54" s="33" t="s">
        <v>2</v>
      </c>
      <c r="K54" s="25"/>
      <c r="L54" s="19" t="s">
        <v>2</v>
      </c>
      <c r="M54" s="66" t="s">
        <v>136</v>
      </c>
      <c r="N54" s="7" t="s">
        <v>253</v>
      </c>
      <c r="O54" s="96">
        <v>339093</v>
      </c>
      <c r="P54" s="56" t="s">
        <v>195</v>
      </c>
      <c r="Q54" s="56" t="s">
        <v>254</v>
      </c>
      <c r="R54" s="25"/>
      <c r="S54" s="98"/>
      <c r="T54" s="98"/>
      <c r="U54" s="33" t="s">
        <v>143</v>
      </c>
    </row>
    <row r="55" spans="1:21" ht="67.2" customHeight="1" x14ac:dyDescent="0.3">
      <c r="A55" s="14" t="s">
        <v>250</v>
      </c>
      <c r="B55" s="20" t="s">
        <v>167</v>
      </c>
      <c r="C55" s="9" t="s">
        <v>18</v>
      </c>
      <c r="D55" s="10" t="s">
        <v>93</v>
      </c>
      <c r="E55" s="7" t="s">
        <v>168</v>
      </c>
      <c r="F55" s="5" t="s">
        <v>131</v>
      </c>
      <c r="G55" s="5" t="s">
        <v>172</v>
      </c>
      <c r="H55" s="13" t="s">
        <v>171</v>
      </c>
      <c r="I55" s="21" t="s">
        <v>2</v>
      </c>
      <c r="J55" s="14" t="s">
        <v>2</v>
      </c>
      <c r="K55" s="20"/>
      <c r="L55" s="13" t="s">
        <v>2</v>
      </c>
      <c r="M55" s="20" t="s">
        <v>136</v>
      </c>
      <c r="N55" s="20" t="s">
        <v>136</v>
      </c>
      <c r="O55" s="51" t="s">
        <v>170</v>
      </c>
      <c r="P55" s="103" t="s">
        <v>169</v>
      </c>
      <c r="Q55" s="56" t="s">
        <v>138</v>
      </c>
      <c r="R55" s="20" t="s">
        <v>124</v>
      </c>
      <c r="S55" s="14" t="s">
        <v>149</v>
      </c>
      <c r="T55" s="33" t="s">
        <v>297</v>
      </c>
      <c r="U55" s="56" t="s">
        <v>135</v>
      </c>
    </row>
    <row r="56" spans="1:21" ht="73.2" customHeight="1" x14ac:dyDescent="0.3">
      <c r="A56" s="14" t="s">
        <v>58</v>
      </c>
      <c r="B56" s="20"/>
      <c r="C56" s="9" t="s">
        <v>18</v>
      </c>
      <c r="D56" s="20" t="s">
        <v>102</v>
      </c>
      <c r="E56" s="7" t="s">
        <v>63</v>
      </c>
      <c r="F56" s="18" t="s">
        <v>223</v>
      </c>
      <c r="G56" s="5" t="s">
        <v>218</v>
      </c>
      <c r="H56" s="26">
        <v>2957627</v>
      </c>
      <c r="I56" s="17" t="s">
        <v>2</v>
      </c>
      <c r="J56" s="14" t="s">
        <v>2</v>
      </c>
      <c r="K56" s="20"/>
      <c r="L56" s="14" t="s">
        <v>2</v>
      </c>
      <c r="M56" s="20" t="s">
        <v>136</v>
      </c>
      <c r="N56" s="20" t="s">
        <v>136</v>
      </c>
      <c r="O56" s="84">
        <v>11000</v>
      </c>
      <c r="P56" s="103" t="s">
        <v>217</v>
      </c>
      <c r="Q56" s="19" t="s">
        <v>216</v>
      </c>
      <c r="R56" s="20"/>
      <c r="S56" s="14"/>
      <c r="T56" s="56" t="s">
        <v>304</v>
      </c>
      <c r="U56" s="56" t="s">
        <v>135</v>
      </c>
    </row>
    <row r="57" spans="1:21" ht="133.80000000000001" customHeight="1" x14ac:dyDescent="0.3">
      <c r="A57" s="14" t="s">
        <v>84</v>
      </c>
      <c r="B57" s="20"/>
      <c r="C57" s="9" t="s">
        <v>18</v>
      </c>
      <c r="D57" s="10" t="s">
        <v>105</v>
      </c>
      <c r="E57" s="5" t="s">
        <v>71</v>
      </c>
      <c r="F57" s="13" t="s">
        <v>224</v>
      </c>
      <c r="G57" s="5" t="s">
        <v>260</v>
      </c>
      <c r="H57" s="13" t="s">
        <v>261</v>
      </c>
      <c r="I57" s="17" t="s">
        <v>2</v>
      </c>
      <c r="J57" s="14" t="s">
        <v>2</v>
      </c>
      <c r="K57" s="20"/>
      <c r="L57" s="14" t="s">
        <v>2</v>
      </c>
      <c r="M57" s="14" t="s">
        <v>136</v>
      </c>
      <c r="N57" s="14" t="s">
        <v>136</v>
      </c>
      <c r="O57" s="51" t="s">
        <v>258</v>
      </c>
      <c r="P57" s="35" t="s">
        <v>219</v>
      </c>
      <c r="Q57" s="52" t="s">
        <v>220</v>
      </c>
      <c r="R57" s="20" t="s">
        <v>221</v>
      </c>
      <c r="S57" s="13" t="s">
        <v>222</v>
      </c>
      <c r="T57" s="19" t="s">
        <v>259</v>
      </c>
      <c r="U57" s="33" t="s">
        <v>135</v>
      </c>
    </row>
    <row r="58" spans="1:21" ht="54" customHeight="1" x14ac:dyDescent="0.3">
      <c r="A58" s="34" t="s">
        <v>55</v>
      </c>
      <c r="B58" s="10"/>
      <c r="C58" s="10" t="s">
        <v>18</v>
      </c>
      <c r="D58" s="10" t="s">
        <v>102</v>
      </c>
      <c r="E58" s="8" t="s">
        <v>62</v>
      </c>
      <c r="F58" s="97" t="s">
        <v>205</v>
      </c>
      <c r="G58" s="5" t="s">
        <v>206</v>
      </c>
      <c r="H58" s="13" t="s">
        <v>210</v>
      </c>
      <c r="I58" s="17" t="s">
        <v>2</v>
      </c>
      <c r="J58" s="14" t="s">
        <v>2</v>
      </c>
      <c r="K58" s="20"/>
      <c r="L58" s="14" t="s">
        <v>2</v>
      </c>
      <c r="M58" s="20" t="s">
        <v>136</v>
      </c>
      <c r="N58" s="20" t="s">
        <v>136</v>
      </c>
      <c r="O58" s="84">
        <v>133503.93</v>
      </c>
      <c r="P58" s="112" t="s">
        <v>212</v>
      </c>
      <c r="Q58" s="34" t="s">
        <v>213</v>
      </c>
      <c r="R58" s="10"/>
      <c r="S58" s="34"/>
      <c r="T58" s="31" t="s">
        <v>303</v>
      </c>
      <c r="U58" s="56" t="s">
        <v>135</v>
      </c>
    </row>
  </sheetData>
  <autoFilter ref="A1:U46">
    <sortState ref="A2:AL59">
      <sortCondition ref="G1:G47"/>
    </sortState>
  </autoFilter>
  <dataConsolidate/>
  <dataValidations count="3">
    <dataValidation type="list" allowBlank="1" showInputMessage="1" showErrorMessage="1" sqref="I63892:I63893 I129428:I129429 I194964:I194965 I260500:I260501 I326036:I326037 I391572:I391573 I457108:I457109 I522644:I522645 I588180:I588181 I653716:I653717 I719252:I719253 I784788:I784789 I850324:I850325 I915860:I915861 I981396:I981397">
      <formula1>ProcType</formula1>
    </dataValidation>
    <dataValidation allowBlank="1" showInputMessage="1" showErrorMessage="1" error="Use drop down menu only" sqref="O37:O38 O33:O36 O40:O43 N47 O50:O58 M50:N54 N55 N57:N58 O44:O48 M48 O49"/>
    <dataValidation type="list" allowBlank="1" showInputMessage="1" showErrorMessage="1" error="Use drop down menu only" sqref="K3:K9 M5 M7:N8 M47 M55:M58 N56 K28:K48 K50:K58 M18:N19 K18:K26">
      <formula1>#REF!</formula1>
    </dataValidation>
  </dataValidations>
  <pageMargins left="0.23622047244094491" right="0.23622047244094491" top="0.74803149606299213" bottom="0.74803149606299213" header="0.31496062992125984" footer="0.31496062992125984"/>
  <pageSetup paperSize="8"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Use drop down menu only">
          <x14:formula1>
            <xm:f>'J:\PROCUREMENT\GENERAL\CONTRACTS REGISTER\Contract Register\[Jul 2021 Central contract register .xlsx]look ups '!#REF!</xm:f>
          </x14:formula1>
          <xm:sqref>K49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Register</vt:lpstr>
      <vt:lpstr>Register!Print_Area</vt:lpstr>
    </vt:vector>
  </TitlesOfParts>
  <Company>EHDC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Sargent Tracey</dc:creator>
  <cp:lastModifiedBy>Alex Wright</cp:lastModifiedBy>
  <cp:lastPrinted>2021-08-12T16:37:49Z</cp:lastPrinted>
  <dcterms:created xsi:type="dcterms:W3CDTF">2015-08-06T10:41:30Z</dcterms:created>
  <dcterms:modified xsi:type="dcterms:W3CDTF">2021-08-12T16:50:28Z</dcterms:modified>
</cp:coreProperties>
</file>