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ing\waccache\QR1PEPF00000BA5\EXCELCNV\2ee1030f-e867-41ed-8dde-c14d485b4db8\"/>
    </mc:Choice>
  </mc:AlternateContent>
  <xr:revisionPtr revIDLastSave="462" documentId="8_{96F21782-86C1-48A6-AC0F-F5797DED0E78}" xr6:coauthVersionLast="47" xr6:coauthVersionMax="47" xr10:uidLastSave="{A24DD7C1-ADF6-49A6-843E-0E1F2762F0DA}"/>
  <bookViews>
    <workbookView xWindow="-60" yWindow="-60" windowWidth="15480" windowHeight="11640" xr2:uid="{43DF6F4A-30D0-4FAC-B51F-0B579A2BF50C}"/>
  </bookViews>
  <sheets>
    <sheet name="June 2026" sheetId="2" r:id="rId1"/>
  </sheets>
  <definedNames>
    <definedName name="_xlnm._FilterDatabase" localSheetId="0" hidden="1">'June 2026'!$B$24:$B$58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79" i="2" l="1"/>
</calcChain>
</file>

<file path=xl/sharedStrings.xml><?xml version="1.0" encoding="utf-8"?>
<sst xmlns="http://schemas.openxmlformats.org/spreadsheetml/2006/main" count="483" uniqueCount="131">
  <si>
    <t>Disclosure of Procurement Card Transactions:  June 2026</t>
  </si>
  <si>
    <t>Department</t>
  </si>
  <si>
    <t>Transaction Date</t>
  </si>
  <si>
    <t>Supplier Name</t>
  </si>
  <si>
    <t>Service Area</t>
  </si>
  <si>
    <t>Type of expenditure</t>
  </si>
  <si>
    <t>Cost 
Centre</t>
  </si>
  <si>
    <t>Account 
Code</t>
  </si>
  <si>
    <t>Net 
Amount £</t>
  </si>
  <si>
    <t>Asset Management</t>
  </si>
  <si>
    <t>B&amp;M</t>
  </si>
  <si>
    <t>Equipment Purchase</t>
  </si>
  <si>
    <t>HB270</t>
  </si>
  <si>
    <t>04001</t>
  </si>
  <si>
    <t>Argos</t>
  </si>
  <si>
    <t>HJ700</t>
  </si>
  <si>
    <t>SF Repairs</t>
  </si>
  <si>
    <t>Equipment Repairs</t>
  </si>
  <si>
    <t>HK158</t>
  </si>
  <si>
    <t>04002</t>
  </si>
  <si>
    <t>247 Blinds</t>
  </si>
  <si>
    <t>HK160</t>
  </si>
  <si>
    <t>Co-Op</t>
  </si>
  <si>
    <t>Electricity Supply</t>
  </si>
  <si>
    <t>02102</t>
  </si>
  <si>
    <t>Amazon</t>
  </si>
  <si>
    <t>Stationery Supplies</t>
  </si>
  <si>
    <t>04303</t>
  </si>
  <si>
    <t>AO.COM</t>
  </si>
  <si>
    <t>SF Appliance Repairs</t>
  </si>
  <si>
    <t>Wickes</t>
  </si>
  <si>
    <t>22/06/2026</t>
  </si>
  <si>
    <t>Clothing &amp; Uniform</t>
  </si>
  <si>
    <t>HH800</t>
  </si>
  <si>
    <t>04200</t>
  </si>
  <si>
    <t>25/06/2026</t>
  </si>
  <si>
    <t>Materials Purchase</t>
  </si>
  <si>
    <t>HN700</t>
  </si>
  <si>
    <t>04003</t>
  </si>
  <si>
    <t>29/06/2026</t>
  </si>
  <si>
    <t>30/06/2026</t>
  </si>
  <si>
    <t>Democratic Services</t>
  </si>
  <si>
    <t>Tesco</t>
  </si>
  <si>
    <t>Refreshments/Meetings</t>
  </si>
  <si>
    <t>HB141</t>
  </si>
  <si>
    <t>04618</t>
  </si>
  <si>
    <t>Environmental Health</t>
  </si>
  <si>
    <t>Halfords</t>
  </si>
  <si>
    <t>Misc</t>
  </si>
  <si>
    <t>HE860</t>
  </si>
  <si>
    <t>04940</t>
  </si>
  <si>
    <t>LB Waste</t>
  </si>
  <si>
    <t>Rubbish Removal-Public Land</t>
  </si>
  <si>
    <t>HE900</t>
  </si>
  <si>
    <t>04428</t>
  </si>
  <si>
    <t>Toyota Edgware</t>
  </si>
  <si>
    <t>HE899</t>
  </si>
  <si>
    <t>18/06/2026</t>
  </si>
  <si>
    <t>Just Exotic Events</t>
  </si>
  <si>
    <t>Training Ext</t>
  </si>
  <si>
    <t>HF700</t>
  </si>
  <si>
    <t>01403</t>
  </si>
  <si>
    <t>Executive Directors</t>
  </si>
  <si>
    <t>Times Newspaper</t>
  </si>
  <si>
    <t>Pubs/Subscriptions</t>
  </si>
  <si>
    <t>HN400</t>
  </si>
  <si>
    <t>04308</t>
  </si>
  <si>
    <t xml:space="preserve">Hotel Ibis </t>
  </si>
  <si>
    <t>Temporary Accomodation</t>
  </si>
  <si>
    <t>HB801</t>
  </si>
  <si>
    <t>04725</t>
  </si>
  <si>
    <t>17/06/2026</t>
  </si>
  <si>
    <t xml:space="preserve">Nespresso </t>
  </si>
  <si>
    <t>TFL Travel</t>
  </si>
  <si>
    <t>Conf Exp Officers</t>
  </si>
  <si>
    <t>04608</t>
  </si>
  <si>
    <t>Uber Trip</t>
  </si>
  <si>
    <t>Dominos</t>
  </si>
  <si>
    <t>16/06/2026</t>
  </si>
  <si>
    <t>19/06/2026</t>
  </si>
  <si>
    <t>Lidl</t>
  </si>
  <si>
    <t>Miscellaneous Expenses</t>
  </si>
  <si>
    <t>HB210</t>
  </si>
  <si>
    <t>23/06/2026</t>
  </si>
  <si>
    <t>26/06/2026</t>
  </si>
  <si>
    <t>Eb Local Business Net</t>
  </si>
  <si>
    <t>Special Events</t>
  </si>
  <si>
    <t xml:space="preserve">HG500 </t>
  </si>
  <si>
    <t>04916</t>
  </si>
  <si>
    <t>TrainLine</t>
  </si>
  <si>
    <t>Travel -Other</t>
  </si>
  <si>
    <t>03409</t>
  </si>
  <si>
    <t>Google Cloud</t>
  </si>
  <si>
    <t xml:space="preserve">Planning Misc </t>
  </si>
  <si>
    <t>HG500</t>
  </si>
  <si>
    <t xml:space="preserve">Greater Anglia Train </t>
  </si>
  <si>
    <t>Conference Expenses</t>
  </si>
  <si>
    <t>Housing</t>
  </si>
  <si>
    <t>Temporary Accomoodation</t>
  </si>
  <si>
    <t>HJ721</t>
  </si>
  <si>
    <t>4001</t>
  </si>
  <si>
    <t>TRAVELODGE</t>
  </si>
  <si>
    <t>4725</t>
  </si>
  <si>
    <t>ARGOS</t>
  </si>
  <si>
    <t>Members</t>
  </si>
  <si>
    <t>UKReiif 2027 -Ticket Agency</t>
  </si>
  <si>
    <t xml:space="preserve">Travel-other </t>
  </si>
  <si>
    <t xml:space="preserve">Hozah Autopay Parking </t>
  </si>
  <si>
    <t>TFL</t>
  </si>
  <si>
    <t>15/06/2026</t>
  </si>
  <si>
    <t>Policy &amp; Partnerships</t>
  </si>
  <si>
    <t>Hootsuite</t>
  </si>
  <si>
    <t>social media</t>
  </si>
  <si>
    <t>HB250</t>
  </si>
  <si>
    <t>4585</t>
  </si>
  <si>
    <t>refreshments meetings</t>
  </si>
  <si>
    <t>HD600</t>
  </si>
  <si>
    <t>Canva</t>
  </si>
  <si>
    <t>subscriptions - other</t>
  </si>
  <si>
    <t>04707</t>
  </si>
  <si>
    <t>Wyllyotts Theatre</t>
  </si>
  <si>
    <t>special events</t>
  </si>
  <si>
    <t>HD253</t>
  </si>
  <si>
    <t xml:space="preserve"> 04916</t>
  </si>
  <si>
    <t xml:space="preserve">South Asian Heritage Trust </t>
  </si>
  <si>
    <t>HD112</t>
  </si>
  <si>
    <t>24/06/2026</t>
  </si>
  <si>
    <t>Marks and Spencer</t>
  </si>
  <si>
    <t>Costco</t>
  </si>
  <si>
    <t>MISCELLANEOUS EXPENSES</t>
  </si>
  <si>
    <t>HE500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</si>
</sst>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00000"/>
  </numFmts>
  <fonts count="27"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0"/>
      <name val="Arial"/>
      <family val="2"/>
    </font>
    <font>
      <b/>
      <sz val="16"/>
      <color indexed="8"/>
      <name val="Calibri"/>
      <family val="2"/>
    </font>
    <font>
      <sz val="11"/>
      <name val="Calibri"/>
      <family val="2"/>
    </font>
    <font>
      <sz val="8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1"/>
      <color theme="10"/>
      <name val="Calibri"/>
      <family val="2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0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9" fillId="26" borderId="0" applyNumberFormat="0" applyBorder="0" applyAlignment="0" applyProtection="0"/>
    <xf numFmtId="0" fontId="10" fillId="27" borderId="2" applyNumberFormat="0" applyAlignment="0" applyProtection="0"/>
    <xf numFmtId="0" fontId="11" fillId="28" borderId="3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3" fillId="29" borderId="0" applyNumberFormat="0" applyBorder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30" borderId="2" applyNumberFormat="0" applyAlignment="0" applyProtection="0"/>
    <xf numFmtId="0" fontId="19" fillId="0" borderId="7" applyNumberFormat="0" applyFill="0" applyAlignment="0" applyProtection="0"/>
    <xf numFmtId="0" fontId="20" fillId="31" borderId="0" applyNumberFormat="0" applyBorder="0" applyAlignment="0" applyProtection="0"/>
    <xf numFmtId="0" fontId="2" fillId="0" borderId="0"/>
    <xf numFmtId="0" fontId="7" fillId="32" borderId="8" applyNumberFormat="0" applyFont="0" applyAlignment="0" applyProtection="0"/>
    <xf numFmtId="0" fontId="21" fillId="27" borderId="9" applyNumberFormat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</cellStyleXfs>
  <cellXfs count="64">
    <xf numFmtId="0" fontId="0" fillId="0" borderId="0" xfId="0"/>
    <xf numFmtId="0" fontId="25" fillId="0" borderId="0" xfId="0" applyFont="1" applyAlignment="1">
      <alignment horizontal="left"/>
    </xf>
    <xf numFmtId="164" fontId="25" fillId="0" borderId="0" xfId="0" applyNumberFormat="1" applyFont="1" applyAlignment="1">
      <alignment horizontal="left"/>
    </xf>
    <xf numFmtId="14" fontId="25" fillId="0" borderId="0" xfId="0" applyNumberFormat="1" applyFont="1" applyAlignment="1">
      <alignment horizontal="center"/>
    </xf>
    <xf numFmtId="2" fontId="0" fillId="0" borderId="0" xfId="0" applyNumberFormat="1" applyAlignment="1">
      <alignment horizontal="right"/>
    </xf>
    <xf numFmtId="0" fontId="2" fillId="0" borderId="0" xfId="0" applyFont="1" applyAlignment="1">
      <alignment horizontal="left"/>
    </xf>
    <xf numFmtId="49" fontId="25" fillId="0" borderId="0" xfId="0" quotePrefix="1" applyNumberFormat="1" applyFont="1" applyAlignment="1">
      <alignment horizontal="left"/>
    </xf>
    <xf numFmtId="0" fontId="0" fillId="0" borderId="0" xfId="0" applyAlignment="1">
      <alignment horizontal="left"/>
    </xf>
    <xf numFmtId="14" fontId="25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center"/>
    </xf>
    <xf numFmtId="0" fontId="25" fillId="0" borderId="1" xfId="40" applyFont="1" applyFill="1" applyBorder="1" applyAlignment="1">
      <alignment horizontal="left"/>
    </xf>
    <xf numFmtId="0" fontId="25" fillId="0" borderId="1" xfId="0" applyFont="1" applyBorder="1" applyAlignment="1">
      <alignment horizontal="left"/>
    </xf>
    <xf numFmtId="49" fontId="25" fillId="0" borderId="1" xfId="0" quotePrefix="1" applyNumberFormat="1" applyFont="1" applyBorder="1" applyAlignment="1">
      <alignment horizontal="left"/>
    </xf>
    <xf numFmtId="0" fontId="25" fillId="0" borderId="1" xfId="0" applyFont="1" applyBorder="1" applyAlignment="1">
      <alignment horizontal="left" vertical="center"/>
    </xf>
    <xf numFmtId="49" fontId="0" fillId="0" borderId="1" xfId="0" quotePrefix="1" applyNumberFormat="1" applyBorder="1" applyAlignment="1">
      <alignment horizontal="left"/>
    </xf>
    <xf numFmtId="0" fontId="0" fillId="0" borderId="1" xfId="0" applyBorder="1" applyAlignment="1">
      <alignment horizontal="left" vertical="center"/>
    </xf>
    <xf numFmtId="49" fontId="0" fillId="0" borderId="1" xfId="0" applyNumberFormat="1" applyBorder="1" applyAlignment="1">
      <alignment horizontal="left"/>
    </xf>
    <xf numFmtId="49" fontId="25" fillId="0" borderId="1" xfId="0" applyNumberFormat="1" applyFont="1" applyBorder="1" applyAlignment="1">
      <alignment horizontal="left" vertical="center"/>
    </xf>
    <xf numFmtId="49" fontId="25" fillId="0" borderId="1" xfId="0" applyNumberFormat="1" applyFont="1" applyBorder="1" applyAlignment="1">
      <alignment horizontal="left"/>
    </xf>
    <xf numFmtId="0" fontId="5" fillId="0" borderId="1" xfId="40" applyFont="1" applyFill="1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0" fillId="0" borderId="1" xfId="0" applyBorder="1"/>
    <xf numFmtId="43" fontId="1" fillId="0" borderId="0" xfId="28" applyFont="1" applyFill="1" applyBorder="1" applyAlignment="1">
      <alignment horizontal="right"/>
    </xf>
    <xf numFmtId="2" fontId="0" fillId="0" borderId="0" xfId="0" applyNumberFormat="1"/>
    <xf numFmtId="44" fontId="0" fillId="0" borderId="0" xfId="0" applyNumberFormat="1"/>
    <xf numFmtId="44" fontId="0" fillId="0" borderId="1" xfId="0" applyNumberFormat="1" applyBorder="1" applyAlignment="1">
      <alignment horizontal="right"/>
    </xf>
    <xf numFmtId="44" fontId="1" fillId="0" borderId="1" xfId="28" applyNumberFormat="1" applyFont="1" applyFill="1" applyBorder="1" applyAlignment="1">
      <alignment horizontal="right"/>
    </xf>
    <xf numFmtId="44" fontId="1" fillId="0" borderId="0" xfId="28" applyNumberFormat="1" applyFont="1" applyFill="1" applyBorder="1" applyAlignment="1">
      <alignment horizontal="left"/>
    </xf>
    <xf numFmtId="44" fontId="0" fillId="0" borderId="0" xfId="0" applyNumberFormat="1" applyAlignment="1">
      <alignment horizontal="right"/>
    </xf>
    <xf numFmtId="44" fontId="0" fillId="0" borderId="0" xfId="28" applyNumberFormat="1" applyFont="1" applyFill="1" applyBorder="1" applyAlignment="1">
      <alignment horizontal="left"/>
    </xf>
    <xf numFmtId="44" fontId="0" fillId="0" borderId="0" xfId="28" applyNumberFormat="1" applyFont="1" applyBorder="1" applyAlignment="1">
      <alignment horizontal="left"/>
    </xf>
    <xf numFmtId="14" fontId="0" fillId="0" borderId="0" xfId="0" applyNumberFormat="1" applyAlignment="1">
      <alignment horizontal="center"/>
    </xf>
    <xf numFmtId="0" fontId="26" fillId="0" borderId="0" xfId="0" applyFont="1"/>
    <xf numFmtId="0" fontId="0" fillId="0" borderId="11" xfId="0" applyBorder="1" applyAlignment="1">
      <alignment horizontal="left"/>
    </xf>
    <xf numFmtId="0" fontId="0" fillId="0" borderId="12" xfId="0" applyBorder="1"/>
    <xf numFmtId="49" fontId="25" fillId="0" borderId="13" xfId="0" quotePrefix="1" applyNumberFormat="1" applyFont="1" applyBorder="1" applyAlignment="1">
      <alignment horizontal="left"/>
    </xf>
    <xf numFmtId="0" fontId="0" fillId="0" borderId="13" xfId="0" applyBorder="1" applyAlignment="1">
      <alignment horizontal="left"/>
    </xf>
    <xf numFmtId="49" fontId="25" fillId="0" borderId="15" xfId="0" quotePrefix="1" applyNumberFormat="1" applyFont="1" applyBorder="1" applyAlignment="1">
      <alignment horizontal="left"/>
    </xf>
    <xf numFmtId="49" fontId="25" fillId="0" borderId="14" xfId="0" quotePrefix="1" applyNumberFormat="1" applyFont="1" applyBorder="1" applyAlignment="1">
      <alignment horizontal="left"/>
    </xf>
    <xf numFmtId="14" fontId="25" fillId="0" borderId="11" xfId="0" applyNumberFormat="1" applyFont="1" applyBorder="1" applyAlignment="1">
      <alignment horizontal="center"/>
    </xf>
    <xf numFmtId="0" fontId="25" fillId="0" borderId="11" xfId="0" applyFont="1" applyBorder="1" applyAlignment="1">
      <alignment horizontal="left"/>
    </xf>
    <xf numFmtId="49" fontId="25" fillId="0" borderId="11" xfId="0" applyNumberFormat="1" applyFont="1" applyBorder="1" applyAlignment="1">
      <alignment horizontal="left"/>
    </xf>
    <xf numFmtId="44" fontId="1" fillId="0" borderId="11" xfId="28" applyNumberFormat="1" applyFont="1" applyFill="1" applyBorder="1" applyAlignment="1">
      <alignment horizontal="right"/>
    </xf>
    <xf numFmtId="14" fontId="25" fillId="0" borderId="14" xfId="0" applyNumberFormat="1" applyFont="1" applyBorder="1" applyAlignment="1">
      <alignment horizontal="center"/>
    </xf>
    <xf numFmtId="0" fontId="25" fillId="0" borderId="14" xfId="0" applyFont="1" applyBorder="1" applyAlignment="1">
      <alignment horizontal="left"/>
    </xf>
    <xf numFmtId="49" fontId="25" fillId="0" borderId="14" xfId="0" applyNumberFormat="1" applyFont="1" applyBorder="1" applyAlignment="1">
      <alignment horizontal="left"/>
    </xf>
    <xf numFmtId="44" fontId="1" fillId="0" borderId="14" xfId="28" applyNumberFormat="1" applyFont="1" applyFill="1" applyBorder="1" applyAlignment="1">
      <alignment horizontal="right"/>
    </xf>
    <xf numFmtId="0" fontId="4" fillId="0" borderId="0" xfId="0" applyFont="1" applyAlignment="1" applyProtection="1">
      <alignment horizontal="center" wrapText="1"/>
      <protection locked="0"/>
    </xf>
    <xf numFmtId="0" fontId="4" fillId="0" borderId="11" xfId="0" applyFont="1" applyBorder="1" applyAlignment="1" applyProtection="1">
      <alignment horizontal="left"/>
      <protection locked="0"/>
    </xf>
    <xf numFmtId="14" fontId="4" fillId="0" borderId="11" xfId="0" applyNumberFormat="1" applyFont="1" applyBorder="1" applyAlignment="1" applyProtection="1">
      <alignment horizontal="center"/>
      <protection locked="0"/>
    </xf>
    <xf numFmtId="0" fontId="4" fillId="0" borderId="11" xfId="0" applyFont="1" applyBorder="1" applyAlignment="1" applyProtection="1">
      <alignment horizontal="center" wrapText="1"/>
      <protection locked="0"/>
    </xf>
    <xf numFmtId="49" fontId="4" fillId="0" borderId="11" xfId="0" applyNumberFormat="1" applyFont="1" applyBorder="1" applyAlignment="1" applyProtection="1">
      <alignment horizontal="center" wrapText="1"/>
      <protection locked="0"/>
    </xf>
    <xf numFmtId="44" fontId="4" fillId="0" borderId="11" xfId="28" applyNumberFormat="1" applyFont="1" applyFill="1" applyBorder="1" applyAlignment="1" applyProtection="1">
      <alignment horizontal="right" wrapText="1"/>
      <protection locked="0"/>
    </xf>
    <xf numFmtId="0" fontId="0" fillId="0" borderId="15" xfId="0" applyBorder="1"/>
    <xf numFmtId="14" fontId="25" fillId="0" borderId="15" xfId="0" applyNumberFormat="1" applyFont="1" applyBorder="1" applyAlignment="1">
      <alignment horizontal="center"/>
    </xf>
    <xf numFmtId="0" fontId="0" fillId="0" borderId="15" xfId="0" applyBorder="1" applyAlignment="1">
      <alignment horizontal="left"/>
    </xf>
    <xf numFmtId="0" fontId="0" fillId="0" borderId="16" xfId="0" applyBorder="1"/>
    <xf numFmtId="0" fontId="0" fillId="0" borderId="17" xfId="0" applyBorder="1" applyAlignment="1">
      <alignment horizontal="left"/>
    </xf>
    <xf numFmtId="49" fontId="25" fillId="0" borderId="18" xfId="0" quotePrefix="1" applyNumberFormat="1" applyFont="1" applyBorder="1" applyAlignment="1">
      <alignment horizontal="left"/>
    </xf>
    <xf numFmtId="44" fontId="0" fillId="0" borderId="15" xfId="0" applyNumberFormat="1" applyBorder="1" applyAlignment="1">
      <alignment horizontal="right"/>
    </xf>
    <xf numFmtId="0" fontId="0" fillId="0" borderId="11" xfId="0" applyBorder="1"/>
    <xf numFmtId="49" fontId="25" fillId="0" borderId="11" xfId="0" quotePrefix="1" applyNumberFormat="1" applyFont="1" applyBorder="1" applyAlignment="1">
      <alignment horizontal="left"/>
    </xf>
    <xf numFmtId="44" fontId="0" fillId="0" borderId="11" xfId="0" applyNumberFormat="1" applyBorder="1" applyAlignment="1">
      <alignment horizontal="right"/>
    </xf>
  </cellXfs>
  <cellStyles count="50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28" builtinId="3" customBuiltin="1"/>
    <cellStyle name="Comma 2" xfId="29" xr:uid="{94ADB079-488A-4D1E-9ED3-FE0D8A06FFF2}"/>
    <cellStyle name="Currency 2" xfId="30" xr:uid="{8D205F28-ADD0-4028-8071-DDCA6776BBC4}"/>
    <cellStyle name="Currency 2 2" xfId="31" xr:uid="{47D3AA07-8584-44A7-BCF1-3A33BE15598C}"/>
    <cellStyle name="Currency 2 2 2" xfId="32" xr:uid="{45144388-AB97-4B49-9321-4CCE3C8C7070}"/>
    <cellStyle name="Currency 2 3" xfId="33" xr:uid="{599AD08A-8C0F-4B03-B417-95772442F0C8}"/>
    <cellStyle name="Explanatory Text" xfId="34" builtinId="53" customBuiltin="1"/>
    <cellStyle name="Good" xfId="35" builtinId="26" customBuiltin="1"/>
    <cellStyle name="Heading 1" xfId="36" builtinId="16" customBuiltin="1"/>
    <cellStyle name="Heading 2" xfId="37" builtinId="17" customBuiltin="1"/>
    <cellStyle name="Heading 3" xfId="38" builtinId="18" customBuiltin="1"/>
    <cellStyle name="Heading 4" xfId="39" builtinId="19" customBuiltin="1"/>
    <cellStyle name="Hyperlink" xfId="40" builtinId="8"/>
    <cellStyle name="Input" xfId="41" builtinId="20" customBuiltin="1"/>
    <cellStyle name="Linked Cell" xfId="42" builtinId="24" customBuiltin="1"/>
    <cellStyle name="Neutral" xfId="43" builtinId="28" customBuiltin="1"/>
    <cellStyle name="Normal" xfId="0" builtinId="0" customBuiltin="1"/>
    <cellStyle name="Normal 4 7" xfId="44" xr:uid="{B993C13E-8CA8-4C94-B7BB-9448DE97AA39}"/>
    <cellStyle name="Note" xfId="45" builtinId="10" customBuiltin="1"/>
    <cellStyle name="Output" xfId="46" builtinId="21" customBuiltin="1"/>
    <cellStyle name="Title" xfId="47" builtinId="15" customBuiltin="1"/>
    <cellStyle name="Total" xfId="48" builtinId="25" customBuiltin="1"/>
    <cellStyle name="Warning Text" xfId="49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67E5E6-15D7-4658-B743-5F41660DC333}">
  <dimension ref="A1:K118"/>
  <sheetViews>
    <sheetView tabSelected="1" topLeftCell="C48" zoomScale="115" zoomScaleNormal="115" workbookViewId="0">
      <selection activeCell="H58" sqref="H58"/>
    </sheetView>
  </sheetViews>
  <sheetFormatPr defaultRowHeight="15"/>
  <cols>
    <col min="1" max="1" width="41.7109375" bestFit="1" customWidth="1"/>
    <col min="2" max="2" width="22.85546875" style="32" bestFit="1" customWidth="1"/>
    <col min="3" max="3" width="47.85546875" bestFit="1" customWidth="1"/>
    <col min="4" max="4" width="41.7109375" bestFit="1" customWidth="1"/>
    <col min="5" max="5" width="57" bestFit="1" customWidth="1"/>
    <col min="6" max="6" width="14.140625" customWidth="1"/>
    <col min="7" max="7" width="14" customWidth="1"/>
    <col min="8" max="8" width="15" style="25" bestFit="1" customWidth="1"/>
  </cols>
  <sheetData>
    <row r="1" spans="1:8" ht="39" customHeight="1">
      <c r="A1" s="48" t="s">
        <v>0</v>
      </c>
      <c r="B1" s="48"/>
      <c r="C1" s="48"/>
      <c r="D1" s="48"/>
      <c r="E1" s="48"/>
      <c r="F1" s="48"/>
      <c r="G1" s="48"/>
    </row>
    <row r="2" spans="1:8" ht="42.75" customHeight="1">
      <c r="A2" s="49" t="s">
        <v>1</v>
      </c>
      <c r="B2" s="50" t="s">
        <v>2</v>
      </c>
      <c r="C2" s="49" t="s">
        <v>3</v>
      </c>
      <c r="D2" s="49" t="s">
        <v>4</v>
      </c>
      <c r="E2" s="49" t="s">
        <v>5</v>
      </c>
      <c r="F2" s="51" t="s">
        <v>6</v>
      </c>
      <c r="G2" s="52" t="s">
        <v>7</v>
      </c>
      <c r="H2" s="53" t="s">
        <v>8</v>
      </c>
    </row>
    <row r="3" spans="1:8" ht="15" customHeight="1">
      <c r="A3" s="61" t="s">
        <v>9</v>
      </c>
      <c r="B3" s="40">
        <v>46197</v>
      </c>
      <c r="C3" s="34" t="s">
        <v>10</v>
      </c>
      <c r="D3" s="61" t="s">
        <v>9</v>
      </c>
      <c r="E3" s="34" t="s">
        <v>11</v>
      </c>
      <c r="F3" s="62" t="s">
        <v>12</v>
      </c>
      <c r="G3" s="34" t="s">
        <v>13</v>
      </c>
      <c r="H3" s="63">
        <v>20</v>
      </c>
    </row>
    <row r="4" spans="1:8">
      <c r="A4" s="54" t="s">
        <v>9</v>
      </c>
      <c r="B4" s="55">
        <v>46174</v>
      </c>
      <c r="C4" s="56" t="s">
        <v>14</v>
      </c>
      <c r="D4" s="57" t="s">
        <v>9</v>
      </c>
      <c r="E4" s="58" t="s">
        <v>11</v>
      </c>
      <c r="F4" s="59" t="s">
        <v>15</v>
      </c>
      <c r="G4" s="56" t="s">
        <v>13</v>
      </c>
      <c r="H4" s="60">
        <v>199.95999999999998</v>
      </c>
    </row>
    <row r="5" spans="1:8">
      <c r="A5" s="22" t="s">
        <v>9</v>
      </c>
      <c r="B5" s="8">
        <v>46174</v>
      </c>
      <c r="C5" s="9" t="s">
        <v>14</v>
      </c>
      <c r="D5" s="35" t="s">
        <v>9</v>
      </c>
      <c r="E5" s="34" t="s">
        <v>11</v>
      </c>
      <c r="F5" s="36" t="s">
        <v>15</v>
      </c>
      <c r="G5" s="9" t="s">
        <v>13</v>
      </c>
      <c r="H5" s="26">
        <v>279.17</v>
      </c>
    </row>
    <row r="6" spans="1:8">
      <c r="A6" s="22" t="s">
        <v>9</v>
      </c>
      <c r="B6" s="8">
        <v>46175</v>
      </c>
      <c r="C6" s="9" t="s">
        <v>16</v>
      </c>
      <c r="D6" s="35" t="s">
        <v>9</v>
      </c>
      <c r="E6" s="34" t="s">
        <v>17</v>
      </c>
      <c r="F6" s="36" t="s">
        <v>18</v>
      </c>
      <c r="G6" s="9" t="s">
        <v>19</v>
      </c>
      <c r="H6" s="26">
        <v>115</v>
      </c>
    </row>
    <row r="7" spans="1:8">
      <c r="A7" s="22" t="s">
        <v>9</v>
      </c>
      <c r="B7" s="8">
        <v>46176</v>
      </c>
      <c r="C7" s="9" t="s">
        <v>14</v>
      </c>
      <c r="D7" s="35" t="s">
        <v>9</v>
      </c>
      <c r="E7" s="34" t="s">
        <v>11</v>
      </c>
      <c r="F7" s="36" t="s">
        <v>15</v>
      </c>
      <c r="G7" s="9" t="s">
        <v>13</v>
      </c>
      <c r="H7" s="26">
        <v>394.95</v>
      </c>
    </row>
    <row r="8" spans="1:8">
      <c r="A8" s="22" t="s">
        <v>9</v>
      </c>
      <c r="B8" s="8">
        <v>46176</v>
      </c>
      <c r="C8" s="9" t="s">
        <v>20</v>
      </c>
      <c r="D8" s="35" t="s">
        <v>9</v>
      </c>
      <c r="E8" s="34" t="s">
        <v>11</v>
      </c>
      <c r="F8" s="36" t="s">
        <v>21</v>
      </c>
      <c r="G8" s="9" t="s">
        <v>13</v>
      </c>
      <c r="H8" s="27">
        <v>357.7</v>
      </c>
    </row>
    <row r="9" spans="1:8">
      <c r="A9" s="22" t="s">
        <v>9</v>
      </c>
      <c r="B9" s="8">
        <v>46176</v>
      </c>
      <c r="C9" s="9" t="s">
        <v>22</v>
      </c>
      <c r="D9" s="35" t="s">
        <v>9</v>
      </c>
      <c r="E9" s="34" t="s">
        <v>23</v>
      </c>
      <c r="F9" s="36" t="s">
        <v>18</v>
      </c>
      <c r="G9" s="9" t="s">
        <v>24</v>
      </c>
      <c r="H9" s="27">
        <v>15</v>
      </c>
    </row>
    <row r="10" spans="1:8">
      <c r="A10" s="22" t="s">
        <v>9</v>
      </c>
      <c r="B10" s="8">
        <v>46181</v>
      </c>
      <c r="C10" s="9" t="s">
        <v>25</v>
      </c>
      <c r="D10" s="35" t="s">
        <v>9</v>
      </c>
      <c r="E10" s="34" t="s">
        <v>26</v>
      </c>
      <c r="F10" s="36" t="s">
        <v>12</v>
      </c>
      <c r="G10" s="9" t="s">
        <v>27</v>
      </c>
      <c r="H10" s="27">
        <v>49.36</v>
      </c>
    </row>
    <row r="11" spans="1:8">
      <c r="A11" s="22" t="s">
        <v>9</v>
      </c>
      <c r="B11" s="8">
        <v>46182</v>
      </c>
      <c r="C11" s="9" t="s">
        <v>28</v>
      </c>
      <c r="D11" s="35" t="s">
        <v>9</v>
      </c>
      <c r="E11" s="34" t="s">
        <v>11</v>
      </c>
      <c r="F11" s="36" t="s">
        <v>15</v>
      </c>
      <c r="G11" s="9" t="s">
        <v>13</v>
      </c>
      <c r="H11" s="27">
        <v>486.67</v>
      </c>
    </row>
    <row r="12" spans="1:8">
      <c r="A12" s="22" t="s">
        <v>9</v>
      </c>
      <c r="B12" s="8">
        <v>46182</v>
      </c>
      <c r="C12" s="9" t="s">
        <v>28</v>
      </c>
      <c r="D12" s="35" t="s">
        <v>9</v>
      </c>
      <c r="E12" s="34" t="s">
        <v>11</v>
      </c>
      <c r="F12" s="36" t="s">
        <v>15</v>
      </c>
      <c r="G12" s="9" t="s">
        <v>13</v>
      </c>
      <c r="H12" s="26">
        <v>25</v>
      </c>
    </row>
    <row r="13" spans="1:8">
      <c r="A13" s="22" t="s">
        <v>9</v>
      </c>
      <c r="B13" s="8">
        <v>46182</v>
      </c>
      <c r="C13" s="9" t="s">
        <v>29</v>
      </c>
      <c r="D13" s="35" t="s">
        <v>9</v>
      </c>
      <c r="E13" s="34" t="s">
        <v>17</v>
      </c>
      <c r="F13" s="36" t="s">
        <v>18</v>
      </c>
      <c r="G13" s="9" t="s">
        <v>19</v>
      </c>
      <c r="H13" s="26">
        <v>50</v>
      </c>
    </row>
    <row r="14" spans="1:8">
      <c r="A14" s="22" t="s">
        <v>9</v>
      </c>
      <c r="B14" s="8">
        <v>46184</v>
      </c>
      <c r="C14" s="9" t="s">
        <v>28</v>
      </c>
      <c r="D14" s="35" t="s">
        <v>9</v>
      </c>
      <c r="E14" s="34" t="s">
        <v>11</v>
      </c>
      <c r="F14" s="36" t="s">
        <v>21</v>
      </c>
      <c r="G14" s="9" t="s">
        <v>13</v>
      </c>
      <c r="H14" s="26">
        <v>45.83</v>
      </c>
    </row>
    <row r="15" spans="1:8">
      <c r="A15" s="22" t="s">
        <v>9</v>
      </c>
      <c r="B15" s="8">
        <v>46184</v>
      </c>
      <c r="C15" s="9" t="s">
        <v>30</v>
      </c>
      <c r="D15" s="35" t="s">
        <v>9</v>
      </c>
      <c r="E15" s="34" t="s">
        <v>26</v>
      </c>
      <c r="F15" s="36" t="s">
        <v>12</v>
      </c>
      <c r="G15" s="9" t="s">
        <v>27</v>
      </c>
      <c r="H15" s="26">
        <v>12.5</v>
      </c>
    </row>
    <row r="16" spans="1:8">
      <c r="A16" s="22" t="s">
        <v>9</v>
      </c>
      <c r="B16" s="8">
        <v>46185</v>
      </c>
      <c r="C16" s="9" t="s">
        <v>28</v>
      </c>
      <c r="D16" s="35" t="s">
        <v>9</v>
      </c>
      <c r="E16" s="34" t="s">
        <v>11</v>
      </c>
      <c r="F16" s="37" t="s">
        <v>21</v>
      </c>
      <c r="G16" s="17" t="s">
        <v>13</v>
      </c>
      <c r="H16" s="26">
        <v>-2</v>
      </c>
    </row>
    <row r="17" spans="1:11">
      <c r="A17" s="22" t="s">
        <v>9</v>
      </c>
      <c r="B17" s="8" t="s">
        <v>31</v>
      </c>
      <c r="C17" s="9" t="s">
        <v>25</v>
      </c>
      <c r="D17" s="35" t="s">
        <v>9</v>
      </c>
      <c r="E17" s="34" t="s">
        <v>32</v>
      </c>
      <c r="F17" s="37" t="s">
        <v>33</v>
      </c>
      <c r="G17" s="15" t="s">
        <v>34</v>
      </c>
      <c r="H17" s="27">
        <v>46.19</v>
      </c>
    </row>
    <row r="18" spans="1:11">
      <c r="A18" s="22" t="s">
        <v>9</v>
      </c>
      <c r="B18" s="8" t="s">
        <v>31</v>
      </c>
      <c r="C18" s="9" t="s">
        <v>25</v>
      </c>
      <c r="D18" s="35" t="s">
        <v>9</v>
      </c>
      <c r="E18" s="34" t="s">
        <v>32</v>
      </c>
      <c r="F18" s="37" t="s">
        <v>33</v>
      </c>
      <c r="G18" s="17" t="s">
        <v>34</v>
      </c>
      <c r="H18" s="27">
        <v>105.7</v>
      </c>
    </row>
    <row r="19" spans="1:11">
      <c r="A19" s="22" t="s">
        <v>9</v>
      </c>
      <c r="B19" s="8" t="s">
        <v>35</v>
      </c>
      <c r="C19" s="9" t="s">
        <v>14</v>
      </c>
      <c r="D19" s="35" t="s">
        <v>9</v>
      </c>
      <c r="E19" s="38" t="s">
        <v>11</v>
      </c>
      <c r="F19" s="9" t="s">
        <v>15</v>
      </c>
      <c r="G19" s="17" t="s">
        <v>13</v>
      </c>
      <c r="H19" s="26">
        <v>391.63</v>
      </c>
    </row>
    <row r="20" spans="1:11">
      <c r="A20" s="22" t="s">
        <v>9</v>
      </c>
      <c r="B20" s="8" t="s">
        <v>35</v>
      </c>
      <c r="C20" s="9" t="s">
        <v>25</v>
      </c>
      <c r="D20" s="35" t="s">
        <v>9</v>
      </c>
      <c r="E20" s="13" t="s">
        <v>36</v>
      </c>
      <c r="F20" s="9" t="s">
        <v>37</v>
      </c>
      <c r="G20" s="17" t="s">
        <v>38</v>
      </c>
      <c r="H20" s="26">
        <v>17.16</v>
      </c>
    </row>
    <row r="21" spans="1:11">
      <c r="A21" s="22" t="s">
        <v>9</v>
      </c>
      <c r="B21" s="8" t="s">
        <v>35</v>
      </c>
      <c r="C21" s="9" t="s">
        <v>25</v>
      </c>
      <c r="D21" s="35" t="s">
        <v>9</v>
      </c>
      <c r="E21" s="13" t="s">
        <v>36</v>
      </c>
      <c r="F21" s="9" t="s">
        <v>37</v>
      </c>
      <c r="G21" s="17" t="s">
        <v>38</v>
      </c>
      <c r="H21" s="26">
        <v>9.9</v>
      </c>
    </row>
    <row r="22" spans="1:11">
      <c r="A22" s="22" t="s">
        <v>9</v>
      </c>
      <c r="B22" s="8" t="s">
        <v>39</v>
      </c>
      <c r="C22" s="9" t="s">
        <v>25</v>
      </c>
      <c r="D22" s="35" t="s">
        <v>9</v>
      </c>
      <c r="E22" s="13" t="s">
        <v>32</v>
      </c>
      <c r="F22" s="9" t="s">
        <v>33</v>
      </c>
      <c r="G22" s="15" t="s">
        <v>34</v>
      </c>
      <c r="H22" s="26">
        <v>135</v>
      </c>
    </row>
    <row r="23" spans="1:11">
      <c r="A23" s="22" t="s">
        <v>9</v>
      </c>
      <c r="B23" s="8" t="s">
        <v>39</v>
      </c>
      <c r="C23" s="9" t="s">
        <v>25</v>
      </c>
      <c r="D23" s="35" t="s">
        <v>9</v>
      </c>
      <c r="E23" s="13" t="s">
        <v>11</v>
      </c>
      <c r="F23" s="9" t="s">
        <v>37</v>
      </c>
      <c r="G23" s="17" t="s">
        <v>13</v>
      </c>
      <c r="H23" s="26">
        <v>158.29</v>
      </c>
    </row>
    <row r="24" spans="1:11">
      <c r="A24" s="22" t="s">
        <v>9</v>
      </c>
      <c r="B24" s="8" t="s">
        <v>40</v>
      </c>
      <c r="C24" s="9" t="s">
        <v>25</v>
      </c>
      <c r="D24" s="35" t="s">
        <v>9</v>
      </c>
      <c r="E24" s="13" t="s">
        <v>11</v>
      </c>
      <c r="F24" s="9" t="s">
        <v>37</v>
      </c>
      <c r="G24" s="17" t="s">
        <v>13</v>
      </c>
      <c r="H24" s="26">
        <v>5.21</v>
      </c>
    </row>
    <row r="25" spans="1:11">
      <c r="A25" s="22" t="s">
        <v>9</v>
      </c>
      <c r="B25" s="8" t="s">
        <v>40</v>
      </c>
      <c r="C25" s="9" t="s">
        <v>25</v>
      </c>
      <c r="D25" s="35" t="s">
        <v>9</v>
      </c>
      <c r="E25" s="39" t="s">
        <v>11</v>
      </c>
      <c r="F25" s="9" t="s">
        <v>37</v>
      </c>
      <c r="G25" s="17" t="s">
        <v>13</v>
      </c>
      <c r="H25" s="26">
        <v>21.58</v>
      </c>
    </row>
    <row r="26" spans="1:11">
      <c r="A26" s="22" t="s">
        <v>9</v>
      </c>
      <c r="B26" s="8" t="s">
        <v>40</v>
      </c>
      <c r="C26" s="9" t="s">
        <v>25</v>
      </c>
      <c r="D26" s="35" t="s">
        <v>9</v>
      </c>
      <c r="E26" s="34" t="s">
        <v>11</v>
      </c>
      <c r="F26" s="37" t="s">
        <v>37</v>
      </c>
      <c r="G26" s="17" t="s">
        <v>13</v>
      </c>
      <c r="H26" s="26">
        <v>8.75</v>
      </c>
    </row>
    <row r="27" spans="1:11">
      <c r="A27" s="22" t="s">
        <v>9</v>
      </c>
      <c r="B27" s="8" t="s">
        <v>40</v>
      </c>
      <c r="C27" s="9" t="s">
        <v>25</v>
      </c>
      <c r="D27" s="35" t="s">
        <v>9</v>
      </c>
      <c r="E27" s="34" t="s">
        <v>11</v>
      </c>
      <c r="F27" s="37" t="s">
        <v>37</v>
      </c>
      <c r="G27" s="17" t="s">
        <v>13</v>
      </c>
      <c r="H27" s="26">
        <v>4.16</v>
      </c>
    </row>
    <row r="28" spans="1:11">
      <c r="A28" s="22" t="s">
        <v>41</v>
      </c>
      <c r="B28" s="8">
        <v>46191</v>
      </c>
      <c r="C28" s="9" t="s">
        <v>42</v>
      </c>
      <c r="D28" s="35" t="s">
        <v>41</v>
      </c>
      <c r="E28" s="34" t="s">
        <v>43</v>
      </c>
      <c r="F28" s="37" t="s">
        <v>44</v>
      </c>
      <c r="G28" s="17" t="s">
        <v>45</v>
      </c>
      <c r="H28" s="26">
        <v>77.36</v>
      </c>
    </row>
    <row r="29" spans="1:11">
      <c r="A29" s="22" t="s">
        <v>46</v>
      </c>
      <c r="B29" s="8">
        <v>46028</v>
      </c>
      <c r="C29" s="11" t="s">
        <v>47</v>
      </c>
      <c r="D29" s="22" t="s">
        <v>46</v>
      </c>
      <c r="E29" s="33" t="s">
        <v>48</v>
      </c>
      <c r="F29" s="12" t="s">
        <v>49</v>
      </c>
      <c r="G29" s="13" t="s">
        <v>50</v>
      </c>
      <c r="H29" s="26">
        <v>296.52000000000004</v>
      </c>
    </row>
    <row r="30" spans="1:11">
      <c r="A30" s="22" t="s">
        <v>46</v>
      </c>
      <c r="B30" s="10">
        <v>46028</v>
      </c>
      <c r="C30" s="9" t="s">
        <v>51</v>
      </c>
      <c r="D30" s="22" t="s">
        <v>46</v>
      </c>
      <c r="E30" s="13" t="s">
        <v>52</v>
      </c>
      <c r="F30" s="9" t="s">
        <v>53</v>
      </c>
      <c r="G30" s="17" t="s">
        <v>54</v>
      </c>
      <c r="H30" s="26">
        <v>500</v>
      </c>
    </row>
    <row r="31" spans="1:11">
      <c r="A31" s="22" t="s">
        <v>46</v>
      </c>
      <c r="B31" s="10">
        <v>46028</v>
      </c>
      <c r="C31" s="9" t="s">
        <v>51</v>
      </c>
      <c r="D31" s="22" t="s">
        <v>46</v>
      </c>
      <c r="E31" s="12" t="s">
        <v>52</v>
      </c>
      <c r="F31" s="9" t="s">
        <v>53</v>
      </c>
      <c r="G31" s="17" t="s">
        <v>54</v>
      </c>
      <c r="H31" s="25">
        <v>500</v>
      </c>
      <c r="K31" s="33"/>
    </row>
    <row r="32" spans="1:11">
      <c r="A32" s="22" t="s">
        <v>46</v>
      </c>
      <c r="B32" s="10">
        <v>46362</v>
      </c>
      <c r="C32" s="9" t="s">
        <v>55</v>
      </c>
      <c r="D32" s="22" t="s">
        <v>46</v>
      </c>
      <c r="E32" s="13" t="s">
        <v>48</v>
      </c>
      <c r="F32" s="9" t="s">
        <v>56</v>
      </c>
      <c r="G32" s="17" t="s">
        <v>50</v>
      </c>
      <c r="H32" s="26">
        <v>54.85</v>
      </c>
      <c r="K32" s="33"/>
    </row>
    <row r="33" spans="1:11">
      <c r="A33" s="22" t="s">
        <v>46</v>
      </c>
      <c r="B33" s="10" t="s">
        <v>57</v>
      </c>
      <c r="C33" s="9" t="s">
        <v>58</v>
      </c>
      <c r="D33" s="22" t="s">
        <v>46</v>
      </c>
      <c r="E33" s="13" t="s">
        <v>59</v>
      </c>
      <c r="F33" s="9" t="s">
        <v>60</v>
      </c>
      <c r="G33" s="17" t="s">
        <v>61</v>
      </c>
      <c r="H33" s="26">
        <v>30</v>
      </c>
      <c r="J33" s="4"/>
      <c r="K33" s="33"/>
    </row>
    <row r="34" spans="1:11">
      <c r="A34" s="22" t="s">
        <v>62</v>
      </c>
      <c r="B34" s="10">
        <v>46271</v>
      </c>
      <c r="C34" s="9" t="s">
        <v>63</v>
      </c>
      <c r="D34" s="22" t="s">
        <v>62</v>
      </c>
      <c r="E34" s="13" t="s">
        <v>64</v>
      </c>
      <c r="F34" s="9" t="s">
        <v>65</v>
      </c>
      <c r="G34" s="17" t="s">
        <v>66</v>
      </c>
      <c r="H34" s="26">
        <v>95.33</v>
      </c>
      <c r="J34" s="4"/>
      <c r="K34" s="33"/>
    </row>
    <row r="35" spans="1:11">
      <c r="A35" s="22" t="s">
        <v>62</v>
      </c>
      <c r="B35" s="8">
        <v>46332</v>
      </c>
      <c r="C35" s="9" t="s">
        <v>67</v>
      </c>
      <c r="D35" s="22" t="s">
        <v>62</v>
      </c>
      <c r="E35" s="9" t="s">
        <v>68</v>
      </c>
      <c r="F35" s="14" t="s">
        <v>69</v>
      </c>
      <c r="G35" s="15" t="s">
        <v>70</v>
      </c>
      <c r="H35" s="27">
        <v>258.75</v>
      </c>
      <c r="J35" s="23"/>
      <c r="K35" s="33"/>
    </row>
    <row r="36" spans="1:11">
      <c r="A36" s="22" t="s">
        <v>62</v>
      </c>
      <c r="B36" s="8">
        <v>46332</v>
      </c>
      <c r="C36" s="9" t="s">
        <v>67</v>
      </c>
      <c r="D36" s="22" t="s">
        <v>62</v>
      </c>
      <c r="E36" s="9" t="s">
        <v>68</v>
      </c>
      <c r="F36" s="14" t="s">
        <v>69</v>
      </c>
      <c r="G36" s="15" t="s">
        <v>70</v>
      </c>
      <c r="H36" s="27">
        <v>180</v>
      </c>
      <c r="J36" s="23"/>
      <c r="K36" s="33"/>
    </row>
    <row r="37" spans="1:11">
      <c r="A37" s="22" t="s">
        <v>62</v>
      </c>
      <c r="B37" s="8" t="s">
        <v>71</v>
      </c>
      <c r="C37" s="9" t="s">
        <v>72</v>
      </c>
      <c r="D37" s="22" t="s">
        <v>62</v>
      </c>
      <c r="E37" s="12" t="s">
        <v>43</v>
      </c>
      <c r="F37" s="14" t="s">
        <v>65</v>
      </c>
      <c r="G37" s="15" t="s">
        <v>45</v>
      </c>
      <c r="H37" s="27">
        <v>89.8</v>
      </c>
      <c r="J37" s="23"/>
      <c r="K37" s="33"/>
    </row>
    <row r="38" spans="1:11">
      <c r="A38" s="22" t="s">
        <v>62</v>
      </c>
      <c r="B38" s="8" t="s">
        <v>57</v>
      </c>
      <c r="C38" s="9" t="s">
        <v>73</v>
      </c>
      <c r="D38" s="22" t="s">
        <v>62</v>
      </c>
      <c r="E38" s="12" t="s">
        <v>74</v>
      </c>
      <c r="F38" s="14" t="s">
        <v>65</v>
      </c>
      <c r="G38" s="18" t="s">
        <v>75</v>
      </c>
      <c r="H38" s="27">
        <v>5.3</v>
      </c>
      <c r="J38" s="23"/>
      <c r="K38" s="33"/>
    </row>
    <row r="39" spans="1:11">
      <c r="A39" s="22" t="s">
        <v>62</v>
      </c>
      <c r="B39" s="8" t="s">
        <v>57</v>
      </c>
      <c r="C39" s="9" t="s">
        <v>76</v>
      </c>
      <c r="D39" s="22" t="s">
        <v>62</v>
      </c>
      <c r="E39" s="13" t="s">
        <v>74</v>
      </c>
      <c r="F39" s="14" t="s">
        <v>65</v>
      </c>
      <c r="G39" s="18" t="s">
        <v>75</v>
      </c>
      <c r="H39" s="27">
        <v>7.96</v>
      </c>
      <c r="J39" s="23"/>
      <c r="K39" s="33"/>
    </row>
    <row r="40" spans="1:11">
      <c r="A40" s="22" t="s">
        <v>62</v>
      </c>
      <c r="B40" s="8" t="s">
        <v>57</v>
      </c>
      <c r="C40" s="21" t="s">
        <v>76</v>
      </c>
      <c r="D40" s="22" t="s">
        <v>62</v>
      </c>
      <c r="E40" s="9" t="s">
        <v>74</v>
      </c>
      <c r="F40" s="12" t="s">
        <v>65</v>
      </c>
      <c r="G40" s="19" t="s">
        <v>75</v>
      </c>
      <c r="H40" s="26">
        <v>10.96</v>
      </c>
      <c r="J40" s="4"/>
      <c r="K40" s="33"/>
    </row>
    <row r="41" spans="1:11">
      <c r="A41" s="22" t="s">
        <v>62</v>
      </c>
      <c r="B41" s="8" t="s">
        <v>35</v>
      </c>
      <c r="C41" s="9" t="s">
        <v>77</v>
      </c>
      <c r="D41" s="22" t="s">
        <v>62</v>
      </c>
      <c r="E41" s="9" t="s">
        <v>43</v>
      </c>
      <c r="F41" s="12" t="s">
        <v>69</v>
      </c>
      <c r="G41" s="19" t="s">
        <v>45</v>
      </c>
      <c r="H41" s="27">
        <v>44.97</v>
      </c>
      <c r="J41" s="4"/>
      <c r="K41" s="33"/>
    </row>
    <row r="42" spans="1:11">
      <c r="A42" s="22" t="s">
        <v>62</v>
      </c>
      <c r="B42" s="8">
        <v>46118</v>
      </c>
      <c r="C42" s="9" t="s">
        <v>42</v>
      </c>
      <c r="D42" s="22" t="s">
        <v>62</v>
      </c>
      <c r="E42" s="9" t="s">
        <v>43</v>
      </c>
      <c r="F42" s="12" t="s">
        <v>65</v>
      </c>
      <c r="G42" s="19" t="s">
        <v>45</v>
      </c>
      <c r="H42" s="27">
        <v>9.9</v>
      </c>
      <c r="J42" s="24"/>
    </row>
    <row r="43" spans="1:11">
      <c r="A43" s="22" t="s">
        <v>62</v>
      </c>
      <c r="B43" s="8">
        <v>46332</v>
      </c>
      <c r="C43" s="12" t="s">
        <v>42</v>
      </c>
      <c r="D43" s="22" t="s">
        <v>62</v>
      </c>
      <c r="E43" s="9" t="s">
        <v>43</v>
      </c>
      <c r="F43" s="12" t="s">
        <v>65</v>
      </c>
      <c r="G43" s="19" t="s">
        <v>45</v>
      </c>
      <c r="H43" s="26">
        <v>23.5</v>
      </c>
      <c r="J43" s="23"/>
    </row>
    <row r="44" spans="1:11">
      <c r="A44" s="22" t="s">
        <v>62</v>
      </c>
      <c r="B44" s="8">
        <v>46332</v>
      </c>
      <c r="C44" s="20" t="s">
        <v>42</v>
      </c>
      <c r="D44" s="22" t="s">
        <v>62</v>
      </c>
      <c r="E44" s="9" t="s">
        <v>43</v>
      </c>
      <c r="F44" s="12" t="s">
        <v>65</v>
      </c>
      <c r="G44" s="19" t="s">
        <v>45</v>
      </c>
      <c r="H44" s="26">
        <v>28.87</v>
      </c>
      <c r="J44" s="23"/>
    </row>
    <row r="45" spans="1:11">
      <c r="A45" s="22" t="s">
        <v>62</v>
      </c>
      <c r="B45" s="8" t="s">
        <v>78</v>
      </c>
      <c r="C45" s="12" t="s">
        <v>42</v>
      </c>
      <c r="D45" s="22" t="s">
        <v>62</v>
      </c>
      <c r="E45" s="9" t="s">
        <v>43</v>
      </c>
      <c r="F45" s="14" t="s">
        <v>65</v>
      </c>
      <c r="G45" s="19" t="s">
        <v>45</v>
      </c>
      <c r="H45" s="26">
        <v>11.55</v>
      </c>
      <c r="J45" s="23"/>
    </row>
    <row r="46" spans="1:11">
      <c r="A46" s="22" t="s">
        <v>62</v>
      </c>
      <c r="B46" s="8" t="s">
        <v>79</v>
      </c>
      <c r="C46" s="12" t="s">
        <v>80</v>
      </c>
      <c r="D46" s="22" t="s">
        <v>62</v>
      </c>
      <c r="E46" s="9" t="s">
        <v>81</v>
      </c>
      <c r="F46" s="12" t="s">
        <v>82</v>
      </c>
      <c r="G46" s="19" t="s">
        <v>50</v>
      </c>
      <c r="H46" s="26">
        <v>64.95</v>
      </c>
      <c r="J46" s="4"/>
    </row>
    <row r="47" spans="1:11">
      <c r="A47" s="22" t="s">
        <v>62</v>
      </c>
      <c r="B47" s="8" t="s">
        <v>31</v>
      </c>
      <c r="C47" s="12" t="s">
        <v>42</v>
      </c>
      <c r="D47" s="22" t="s">
        <v>62</v>
      </c>
      <c r="E47" s="9" t="s">
        <v>43</v>
      </c>
      <c r="F47" s="12" t="s">
        <v>65</v>
      </c>
      <c r="G47" s="19" t="s">
        <v>45</v>
      </c>
      <c r="H47" s="26">
        <v>16.559999999999999</v>
      </c>
      <c r="J47" s="4"/>
    </row>
    <row r="48" spans="1:11">
      <c r="A48" s="22" t="s">
        <v>62</v>
      </c>
      <c r="B48" s="8" t="s">
        <v>83</v>
      </c>
      <c r="C48" s="12" t="s">
        <v>80</v>
      </c>
      <c r="D48" s="22" t="s">
        <v>62</v>
      </c>
      <c r="E48" s="9" t="s">
        <v>81</v>
      </c>
      <c r="F48" s="12" t="s">
        <v>82</v>
      </c>
      <c r="G48" s="19" t="s">
        <v>50</v>
      </c>
      <c r="H48" s="26">
        <v>43.89</v>
      </c>
      <c r="J48" s="4"/>
    </row>
    <row r="49" spans="1:10">
      <c r="A49" s="22" t="s">
        <v>62</v>
      </c>
      <c r="B49" s="8" t="s">
        <v>84</v>
      </c>
      <c r="C49" s="12" t="s">
        <v>85</v>
      </c>
      <c r="D49" s="22" t="s">
        <v>62</v>
      </c>
      <c r="E49" s="9" t="s">
        <v>86</v>
      </c>
      <c r="F49" s="12" t="s">
        <v>87</v>
      </c>
      <c r="G49" s="19" t="s">
        <v>88</v>
      </c>
      <c r="H49" s="26">
        <v>16.96</v>
      </c>
      <c r="J49" s="4"/>
    </row>
    <row r="50" spans="1:10">
      <c r="A50" s="22" t="s">
        <v>62</v>
      </c>
      <c r="B50" s="8" t="s">
        <v>40</v>
      </c>
      <c r="C50" s="12" t="s">
        <v>89</v>
      </c>
      <c r="D50" s="22" t="s">
        <v>62</v>
      </c>
      <c r="E50" s="9" t="s">
        <v>90</v>
      </c>
      <c r="F50" s="12" t="s">
        <v>65</v>
      </c>
      <c r="G50" s="19" t="s">
        <v>91</v>
      </c>
      <c r="H50" s="26">
        <v>74.989999999999995</v>
      </c>
      <c r="J50" s="4"/>
    </row>
    <row r="51" spans="1:10">
      <c r="A51" s="22" t="s">
        <v>62</v>
      </c>
      <c r="B51" s="8">
        <v>46028</v>
      </c>
      <c r="C51" s="12" t="s">
        <v>92</v>
      </c>
      <c r="D51" s="22" t="s">
        <v>62</v>
      </c>
      <c r="E51" s="9" t="s">
        <v>93</v>
      </c>
      <c r="F51" s="12" t="s">
        <v>94</v>
      </c>
      <c r="G51" s="19" t="s">
        <v>50</v>
      </c>
      <c r="H51" s="26">
        <v>0.01</v>
      </c>
      <c r="J51" s="4"/>
    </row>
    <row r="52" spans="1:10">
      <c r="A52" s="22" t="s">
        <v>62</v>
      </c>
      <c r="B52" s="8">
        <v>46028</v>
      </c>
      <c r="C52" s="12" t="s">
        <v>95</v>
      </c>
      <c r="D52" s="22" t="s">
        <v>62</v>
      </c>
      <c r="E52" s="9" t="s">
        <v>96</v>
      </c>
      <c r="F52" s="12" t="s">
        <v>65</v>
      </c>
      <c r="G52" s="19" t="s">
        <v>75</v>
      </c>
      <c r="H52" s="26">
        <v>27.95</v>
      </c>
      <c r="J52" s="4"/>
    </row>
    <row r="53" spans="1:10">
      <c r="A53" s="22" t="s">
        <v>97</v>
      </c>
      <c r="B53" s="8">
        <v>46087</v>
      </c>
      <c r="C53" s="12" t="s">
        <v>28</v>
      </c>
      <c r="D53" s="22" t="s">
        <v>97</v>
      </c>
      <c r="E53" s="9" t="s">
        <v>98</v>
      </c>
      <c r="F53" s="12" t="s">
        <v>99</v>
      </c>
      <c r="G53" s="19" t="s">
        <v>100</v>
      </c>
      <c r="H53" s="26">
        <v>415.33</v>
      </c>
      <c r="J53" s="24"/>
    </row>
    <row r="54" spans="1:10">
      <c r="A54" s="22" t="s">
        <v>97</v>
      </c>
      <c r="B54" s="8" t="s">
        <v>71</v>
      </c>
      <c r="C54" s="12" t="s">
        <v>101</v>
      </c>
      <c r="D54" s="22" t="s">
        <v>97</v>
      </c>
      <c r="E54" s="9" t="s">
        <v>98</v>
      </c>
      <c r="F54" s="12" t="s">
        <v>15</v>
      </c>
      <c r="G54" s="19" t="s">
        <v>102</v>
      </c>
      <c r="H54" s="26">
        <v>2370.9</v>
      </c>
    </row>
    <row r="55" spans="1:10">
      <c r="A55" s="22" t="s">
        <v>97</v>
      </c>
      <c r="B55" s="8" t="s">
        <v>57</v>
      </c>
      <c r="C55" s="12" t="s">
        <v>101</v>
      </c>
      <c r="D55" s="22" t="s">
        <v>97</v>
      </c>
      <c r="E55" s="9" t="s">
        <v>98</v>
      </c>
      <c r="F55" s="14" t="s">
        <v>15</v>
      </c>
      <c r="G55" s="15" t="s">
        <v>102</v>
      </c>
      <c r="H55" s="26">
        <v>460.78</v>
      </c>
    </row>
    <row r="56" spans="1:10">
      <c r="A56" s="22" t="s">
        <v>97</v>
      </c>
      <c r="B56" s="8" t="s">
        <v>57</v>
      </c>
      <c r="C56" s="12" t="s">
        <v>101</v>
      </c>
      <c r="D56" s="22" t="s">
        <v>97</v>
      </c>
      <c r="E56" s="9" t="s">
        <v>98</v>
      </c>
      <c r="F56" s="14" t="s">
        <v>15</v>
      </c>
      <c r="G56" s="15" t="s">
        <v>102</v>
      </c>
      <c r="H56" s="26">
        <v>654.95999999999992</v>
      </c>
    </row>
    <row r="57" spans="1:10">
      <c r="A57" s="22" t="s">
        <v>97</v>
      </c>
      <c r="B57" s="8" t="s">
        <v>31</v>
      </c>
      <c r="C57" s="12" t="s">
        <v>101</v>
      </c>
      <c r="D57" s="22" t="s">
        <v>97</v>
      </c>
      <c r="E57" s="12" t="s">
        <v>98</v>
      </c>
      <c r="F57" s="14" t="s">
        <v>15</v>
      </c>
      <c r="G57" s="15" t="s">
        <v>102</v>
      </c>
      <c r="H57" s="26">
        <v>-2370.9</v>
      </c>
    </row>
    <row r="58" spans="1:10">
      <c r="A58" s="22" t="s">
        <v>97</v>
      </c>
      <c r="B58" s="10" t="s">
        <v>35</v>
      </c>
      <c r="C58" s="12" t="s">
        <v>103</v>
      </c>
      <c r="D58" s="22" t="s">
        <v>97</v>
      </c>
      <c r="E58" s="12" t="s">
        <v>98</v>
      </c>
      <c r="F58" s="16" t="s">
        <v>99</v>
      </c>
      <c r="G58" s="17" t="s">
        <v>100</v>
      </c>
      <c r="H58" s="26">
        <v>132.45999999999998</v>
      </c>
    </row>
    <row r="59" spans="1:10">
      <c r="A59" s="22" t="s">
        <v>97</v>
      </c>
      <c r="B59" s="8" t="s">
        <v>35</v>
      </c>
      <c r="C59" s="12" t="s">
        <v>103</v>
      </c>
      <c r="D59" s="22" t="s">
        <v>97</v>
      </c>
      <c r="E59" s="12" t="s">
        <v>98</v>
      </c>
      <c r="F59" s="14" t="s">
        <v>99</v>
      </c>
      <c r="G59" s="15" t="s">
        <v>100</v>
      </c>
      <c r="H59" s="26">
        <v>270.83</v>
      </c>
    </row>
    <row r="60" spans="1:10">
      <c r="A60" s="22" t="s">
        <v>104</v>
      </c>
      <c r="B60" s="8">
        <v>46240</v>
      </c>
      <c r="C60" s="12" t="s">
        <v>105</v>
      </c>
      <c r="D60" s="22" t="s">
        <v>104</v>
      </c>
      <c r="E60" s="12" t="s">
        <v>106</v>
      </c>
      <c r="F60" s="14" t="s">
        <v>44</v>
      </c>
      <c r="G60" s="15" t="s">
        <v>91</v>
      </c>
      <c r="H60" s="26">
        <v>875</v>
      </c>
    </row>
    <row r="61" spans="1:10">
      <c r="A61" s="22" t="s">
        <v>104</v>
      </c>
      <c r="B61" s="8">
        <v>46271</v>
      </c>
      <c r="C61" s="12" t="s">
        <v>107</v>
      </c>
      <c r="D61" s="22" t="s">
        <v>104</v>
      </c>
      <c r="E61" s="12" t="s">
        <v>106</v>
      </c>
      <c r="F61" s="14" t="s">
        <v>44</v>
      </c>
      <c r="G61" s="15" t="s">
        <v>91</v>
      </c>
      <c r="H61" s="26">
        <v>3</v>
      </c>
    </row>
    <row r="62" spans="1:10">
      <c r="A62" s="22" t="s">
        <v>104</v>
      </c>
      <c r="B62" s="8">
        <v>46332</v>
      </c>
      <c r="C62" s="12" t="s">
        <v>108</v>
      </c>
      <c r="D62" s="22" t="s">
        <v>104</v>
      </c>
      <c r="E62" s="12" t="s">
        <v>106</v>
      </c>
      <c r="F62" s="14" t="s">
        <v>44</v>
      </c>
      <c r="G62" s="15" t="s">
        <v>91</v>
      </c>
      <c r="H62" s="26">
        <v>13.7</v>
      </c>
    </row>
    <row r="63" spans="1:10">
      <c r="A63" s="22" t="s">
        <v>104</v>
      </c>
      <c r="B63" s="8" t="s">
        <v>109</v>
      </c>
      <c r="C63" s="12" t="s">
        <v>108</v>
      </c>
      <c r="D63" s="22" t="s">
        <v>104</v>
      </c>
      <c r="E63" s="12" t="s">
        <v>106</v>
      </c>
      <c r="F63" s="14" t="s">
        <v>44</v>
      </c>
      <c r="G63" s="15" t="s">
        <v>91</v>
      </c>
      <c r="H63" s="26">
        <v>14</v>
      </c>
    </row>
    <row r="64" spans="1:10">
      <c r="A64" s="22" t="s">
        <v>104</v>
      </c>
      <c r="B64" s="8" t="s">
        <v>78</v>
      </c>
      <c r="C64" s="12" t="s">
        <v>108</v>
      </c>
      <c r="D64" s="22" t="s">
        <v>104</v>
      </c>
      <c r="E64" s="12" t="s">
        <v>106</v>
      </c>
      <c r="F64" s="14" t="s">
        <v>44</v>
      </c>
      <c r="G64" s="15" t="s">
        <v>91</v>
      </c>
      <c r="H64" s="26">
        <v>10.9</v>
      </c>
    </row>
    <row r="65" spans="1:8">
      <c r="A65" s="22" t="s">
        <v>110</v>
      </c>
      <c r="B65" s="8">
        <v>46028</v>
      </c>
      <c r="C65" s="12" t="s">
        <v>111</v>
      </c>
      <c r="D65" s="22" t="s">
        <v>110</v>
      </c>
      <c r="E65" s="22" t="s">
        <v>112</v>
      </c>
      <c r="F65" s="14" t="s">
        <v>113</v>
      </c>
      <c r="G65" s="15" t="s">
        <v>114</v>
      </c>
      <c r="H65" s="26">
        <v>115.08999999999999</v>
      </c>
    </row>
    <row r="66" spans="1:8">
      <c r="A66" s="22" t="s">
        <v>110</v>
      </c>
      <c r="B66" s="8">
        <v>46087</v>
      </c>
      <c r="C66" s="12" t="s">
        <v>42</v>
      </c>
      <c r="D66" s="22" t="s">
        <v>110</v>
      </c>
      <c r="E66" s="22" t="s">
        <v>115</v>
      </c>
      <c r="F66" s="14" t="s">
        <v>116</v>
      </c>
      <c r="G66" s="15" t="s">
        <v>45</v>
      </c>
      <c r="H66" s="26">
        <v>19.25</v>
      </c>
    </row>
    <row r="67" spans="1:8">
      <c r="A67" s="22" t="s">
        <v>110</v>
      </c>
      <c r="B67" s="8">
        <v>46271</v>
      </c>
      <c r="C67" s="12" t="s">
        <v>117</v>
      </c>
      <c r="D67" s="22" t="s">
        <v>110</v>
      </c>
      <c r="E67" s="22" t="s">
        <v>118</v>
      </c>
      <c r="F67" s="14" t="s">
        <v>113</v>
      </c>
      <c r="G67" s="15" t="s">
        <v>119</v>
      </c>
      <c r="H67" s="26">
        <v>9.16</v>
      </c>
    </row>
    <row r="68" spans="1:8">
      <c r="A68" s="22" t="s">
        <v>110</v>
      </c>
      <c r="B68" s="8">
        <v>46271</v>
      </c>
      <c r="C68" s="12" t="s">
        <v>120</v>
      </c>
      <c r="D68" s="22" t="s">
        <v>110</v>
      </c>
      <c r="E68" s="22" t="s">
        <v>121</v>
      </c>
      <c r="F68" s="14" t="s">
        <v>122</v>
      </c>
      <c r="G68" s="15" t="s">
        <v>123</v>
      </c>
      <c r="H68" s="26">
        <v>5.6</v>
      </c>
    </row>
    <row r="69" spans="1:8">
      <c r="A69" s="22" t="s">
        <v>110</v>
      </c>
      <c r="B69" s="8">
        <v>46301</v>
      </c>
      <c r="C69" s="12" t="s">
        <v>42</v>
      </c>
      <c r="D69" s="22" t="s">
        <v>110</v>
      </c>
      <c r="E69" s="22" t="s">
        <v>121</v>
      </c>
      <c r="F69" s="14" t="s">
        <v>122</v>
      </c>
      <c r="G69" s="15" t="s">
        <v>123</v>
      </c>
      <c r="H69" s="26">
        <v>15.09</v>
      </c>
    </row>
    <row r="70" spans="1:8">
      <c r="A70" s="22" t="s">
        <v>110</v>
      </c>
      <c r="B70" s="8">
        <v>46332</v>
      </c>
      <c r="C70" s="12" t="s">
        <v>124</v>
      </c>
      <c r="D70" s="22" t="s">
        <v>110</v>
      </c>
      <c r="E70" s="22" t="s">
        <v>121</v>
      </c>
      <c r="F70" s="14" t="s">
        <v>125</v>
      </c>
      <c r="G70" s="15" t="s">
        <v>88</v>
      </c>
      <c r="H70" s="26">
        <v>54.99</v>
      </c>
    </row>
    <row r="71" spans="1:8">
      <c r="A71" s="22" t="s">
        <v>110</v>
      </c>
      <c r="B71" s="8" t="s">
        <v>57</v>
      </c>
      <c r="C71" s="12" t="s">
        <v>42</v>
      </c>
      <c r="D71" s="22" t="s">
        <v>110</v>
      </c>
      <c r="E71" s="22" t="s">
        <v>121</v>
      </c>
      <c r="F71" s="14" t="s">
        <v>122</v>
      </c>
      <c r="G71" s="15" t="s">
        <v>123</v>
      </c>
      <c r="H71" s="26">
        <v>5.0999999999999996</v>
      </c>
    </row>
    <row r="72" spans="1:8">
      <c r="A72" s="22" t="s">
        <v>110</v>
      </c>
      <c r="B72" s="8" t="s">
        <v>126</v>
      </c>
      <c r="C72" s="12" t="s">
        <v>42</v>
      </c>
      <c r="D72" s="22" t="s">
        <v>110</v>
      </c>
      <c r="E72" s="13" t="s">
        <v>121</v>
      </c>
      <c r="F72" s="12" t="s">
        <v>122</v>
      </c>
      <c r="G72" s="19" t="s">
        <v>123</v>
      </c>
      <c r="H72" s="26">
        <v>4.9000000000000004</v>
      </c>
    </row>
    <row r="73" spans="1:8">
      <c r="A73" s="22" t="s">
        <v>110</v>
      </c>
      <c r="B73" s="8" t="s">
        <v>35</v>
      </c>
      <c r="C73" s="12" t="s">
        <v>127</v>
      </c>
      <c r="D73" s="22" t="s">
        <v>110</v>
      </c>
      <c r="E73" s="13" t="s">
        <v>115</v>
      </c>
      <c r="F73" s="12" t="s">
        <v>116</v>
      </c>
      <c r="G73" s="19" t="s">
        <v>45</v>
      </c>
      <c r="H73" s="26">
        <v>99.99</v>
      </c>
    </row>
    <row r="74" spans="1:8">
      <c r="A74" s="22" t="s">
        <v>110</v>
      </c>
      <c r="B74" s="8" t="s">
        <v>39</v>
      </c>
      <c r="C74" s="12" t="s">
        <v>128</v>
      </c>
      <c r="D74" s="22" t="s">
        <v>110</v>
      </c>
      <c r="E74" s="13" t="s">
        <v>129</v>
      </c>
      <c r="F74" s="12" t="s">
        <v>130</v>
      </c>
      <c r="G74" s="19" t="s">
        <v>50</v>
      </c>
      <c r="H74" s="27">
        <v>37.94</v>
      </c>
    </row>
    <row r="75" spans="1:8">
      <c r="A75" s="22" t="s">
        <v>110</v>
      </c>
      <c r="B75" s="8" t="s">
        <v>39</v>
      </c>
      <c r="C75" s="12" t="s">
        <v>42</v>
      </c>
      <c r="D75" s="22" t="s">
        <v>110</v>
      </c>
      <c r="E75" s="13" t="s">
        <v>129</v>
      </c>
      <c r="F75" s="12" t="s">
        <v>130</v>
      </c>
      <c r="G75" s="19" t="s">
        <v>50</v>
      </c>
      <c r="H75" s="27">
        <v>17.32</v>
      </c>
    </row>
    <row r="76" spans="1:8">
      <c r="A76" s="22"/>
      <c r="B76" s="8"/>
      <c r="C76" s="12"/>
      <c r="D76" s="22"/>
      <c r="E76" s="12"/>
      <c r="F76" s="12"/>
      <c r="G76" s="19"/>
      <c r="H76" s="27"/>
    </row>
    <row r="77" spans="1:8">
      <c r="A77" s="22"/>
      <c r="B77" s="44"/>
      <c r="C77" s="45"/>
      <c r="D77" s="22"/>
      <c r="E77" s="45"/>
      <c r="F77" s="45"/>
      <c r="G77" s="46"/>
      <c r="H77" s="47"/>
    </row>
    <row r="78" spans="1:8">
      <c r="A78" s="22"/>
      <c r="B78" s="40"/>
      <c r="C78" s="34"/>
      <c r="D78" s="22"/>
      <c r="E78" s="41"/>
      <c r="F78" s="41"/>
      <c r="G78" s="42"/>
      <c r="H78" s="43"/>
    </row>
    <row r="79" spans="1:8">
      <c r="E79" s="5"/>
      <c r="F79" s="7"/>
      <c r="G79" s="7"/>
      <c r="H79" s="28">
        <f>SUM(H3:H78)</f>
        <v>8659.0300000000007</v>
      </c>
    </row>
    <row r="80" spans="1:8">
      <c r="B80" s="3"/>
      <c r="C80" s="1"/>
      <c r="E80" s="1"/>
      <c r="F80" s="1"/>
      <c r="G80" s="2"/>
      <c r="H80" s="29"/>
    </row>
    <row r="81" spans="2:8">
      <c r="B81" s="3"/>
      <c r="C81" s="1"/>
      <c r="E81" s="1"/>
      <c r="F81" s="1"/>
      <c r="G81" s="2"/>
      <c r="H81" s="29"/>
    </row>
    <row r="82" spans="2:8">
      <c r="B82" s="3"/>
      <c r="C82" s="1"/>
      <c r="E82" s="1"/>
      <c r="F82" s="1"/>
      <c r="G82" s="2"/>
      <c r="H82" s="28"/>
    </row>
    <row r="83" spans="2:8">
      <c r="B83" s="3"/>
      <c r="C83" s="1"/>
      <c r="E83" s="1"/>
      <c r="F83" s="1"/>
      <c r="G83" s="2"/>
      <c r="H83" s="28"/>
    </row>
    <row r="84" spans="2:8">
      <c r="B84" s="3"/>
      <c r="C84" s="1"/>
      <c r="E84" s="1"/>
      <c r="F84" s="1"/>
      <c r="G84" s="2"/>
      <c r="H84" s="28"/>
    </row>
    <row r="85" spans="2:8">
      <c r="B85" s="3"/>
      <c r="C85" s="1"/>
      <c r="E85" s="1"/>
      <c r="F85" s="1"/>
      <c r="G85" s="2"/>
      <c r="H85" s="28"/>
    </row>
    <row r="86" spans="2:8">
      <c r="B86" s="3"/>
      <c r="C86" s="1"/>
      <c r="E86" s="1"/>
      <c r="F86" s="1"/>
      <c r="G86" s="2"/>
      <c r="H86" s="28"/>
    </row>
    <row r="87" spans="2:8">
      <c r="B87" s="3"/>
      <c r="C87" s="1"/>
      <c r="E87" s="1"/>
      <c r="F87" s="1"/>
      <c r="G87" s="2"/>
      <c r="H87" s="28"/>
    </row>
    <row r="88" spans="2:8">
      <c r="B88" s="3"/>
      <c r="C88" s="1"/>
      <c r="E88" s="1"/>
      <c r="F88" s="1"/>
      <c r="G88" s="2"/>
      <c r="H88" s="28"/>
    </row>
    <row r="89" spans="2:8">
      <c r="B89" s="3"/>
      <c r="C89" s="1"/>
      <c r="E89" s="1"/>
      <c r="F89" s="1"/>
      <c r="G89" s="2"/>
      <c r="H89" s="29"/>
    </row>
    <row r="90" spans="2:8">
      <c r="C90" s="7"/>
      <c r="E90" s="7"/>
      <c r="F90" s="7"/>
      <c r="G90" s="7"/>
      <c r="H90" s="30"/>
    </row>
    <row r="91" spans="2:8">
      <c r="C91" s="7"/>
      <c r="E91" s="7"/>
      <c r="F91" s="7"/>
      <c r="G91" s="7"/>
      <c r="H91" s="30"/>
    </row>
    <row r="92" spans="2:8">
      <c r="C92" s="7"/>
      <c r="E92" s="7"/>
      <c r="F92" s="7"/>
      <c r="G92" s="7"/>
      <c r="H92" s="30"/>
    </row>
    <row r="93" spans="2:8">
      <c r="C93" s="7"/>
      <c r="E93" s="7"/>
      <c r="F93" s="7"/>
      <c r="G93" s="7"/>
      <c r="H93" s="30"/>
    </row>
    <row r="94" spans="2:8">
      <c r="C94" s="7"/>
      <c r="E94" s="7"/>
      <c r="F94" s="7"/>
      <c r="G94" s="7"/>
      <c r="H94" s="30"/>
    </row>
    <row r="95" spans="2:8">
      <c r="C95" s="7"/>
      <c r="E95" s="7"/>
      <c r="F95" s="7"/>
      <c r="G95" s="7"/>
      <c r="H95" s="30"/>
    </row>
    <row r="96" spans="2:8">
      <c r="C96" s="7"/>
      <c r="E96" s="7"/>
      <c r="F96" s="7"/>
      <c r="G96" s="7"/>
      <c r="H96" s="30"/>
    </row>
    <row r="97" spans="2:8">
      <c r="C97" s="7"/>
      <c r="E97" s="7"/>
      <c r="F97" s="7"/>
      <c r="G97" s="7"/>
      <c r="H97" s="30"/>
    </row>
    <row r="98" spans="2:8">
      <c r="C98" s="7"/>
      <c r="E98" s="7"/>
      <c r="F98" s="7"/>
      <c r="G98" s="7"/>
      <c r="H98" s="30"/>
    </row>
    <row r="99" spans="2:8">
      <c r="C99" s="7"/>
      <c r="E99" s="7"/>
      <c r="F99" s="7"/>
      <c r="G99" s="7"/>
      <c r="H99" s="30"/>
    </row>
    <row r="100" spans="2:8">
      <c r="C100" s="7"/>
      <c r="E100" s="7"/>
      <c r="F100" s="7"/>
      <c r="G100" s="7"/>
      <c r="H100" s="30"/>
    </row>
    <row r="101" spans="2:8">
      <c r="C101" s="7"/>
      <c r="E101" s="7"/>
      <c r="F101" s="7"/>
      <c r="G101" s="7"/>
      <c r="H101" s="30"/>
    </row>
    <row r="102" spans="2:8">
      <c r="C102" s="7"/>
      <c r="E102" s="7"/>
      <c r="F102" s="7"/>
      <c r="G102" s="7"/>
      <c r="H102" s="30"/>
    </row>
    <row r="103" spans="2:8">
      <c r="C103" s="7"/>
      <c r="E103" s="7"/>
      <c r="F103" s="7"/>
      <c r="G103" s="7"/>
      <c r="H103" s="30"/>
    </row>
    <row r="104" spans="2:8">
      <c r="C104" s="7"/>
      <c r="E104" s="7"/>
      <c r="F104" s="1"/>
      <c r="G104" s="6"/>
      <c r="H104" s="30"/>
    </row>
    <row r="105" spans="2:8">
      <c r="C105" s="7"/>
      <c r="E105" s="7"/>
      <c r="F105" s="1"/>
      <c r="G105" s="6"/>
      <c r="H105" s="30"/>
    </row>
    <row r="106" spans="2:8">
      <c r="C106" s="7"/>
      <c r="E106" s="7"/>
      <c r="F106" s="1"/>
      <c r="G106" s="7"/>
      <c r="H106" s="30"/>
    </row>
    <row r="107" spans="2:8">
      <c r="C107" s="7"/>
      <c r="E107" s="7"/>
      <c r="F107" s="1"/>
      <c r="G107" s="2"/>
      <c r="H107" s="30"/>
    </row>
    <row r="108" spans="2:8">
      <c r="B108" s="3"/>
      <c r="C108" s="7"/>
      <c r="E108" s="7"/>
      <c r="F108" s="1"/>
      <c r="G108" s="2"/>
      <c r="H108" s="30"/>
    </row>
    <row r="109" spans="2:8">
      <c r="B109" s="3"/>
      <c r="C109" s="5"/>
      <c r="E109" s="5"/>
      <c r="F109" s="1"/>
      <c r="G109" s="2"/>
      <c r="H109" s="30"/>
    </row>
    <row r="110" spans="2:8">
      <c r="C110" s="7"/>
      <c r="E110" s="7"/>
      <c r="F110" s="7"/>
      <c r="G110" s="7"/>
      <c r="H110" s="30"/>
    </row>
    <row r="111" spans="2:8">
      <c r="C111" s="7"/>
      <c r="E111" s="7"/>
      <c r="F111" s="7"/>
      <c r="G111" s="7"/>
      <c r="H111" s="30"/>
    </row>
    <row r="112" spans="2:8">
      <c r="C112" s="7"/>
      <c r="E112" s="7"/>
      <c r="F112" s="7"/>
      <c r="G112" s="7"/>
      <c r="H112" s="30"/>
    </row>
    <row r="113" spans="2:8">
      <c r="B113" s="3"/>
      <c r="C113" s="1"/>
      <c r="E113" s="1"/>
      <c r="F113" s="1"/>
      <c r="G113" s="2"/>
      <c r="H113" s="30"/>
    </row>
    <row r="114" spans="2:8">
      <c r="B114" s="3"/>
      <c r="C114" s="1"/>
      <c r="E114" s="1"/>
      <c r="F114" s="1"/>
      <c r="G114" s="2"/>
      <c r="H114" s="30"/>
    </row>
    <row r="115" spans="2:8">
      <c r="B115" s="3"/>
      <c r="C115" s="1"/>
      <c r="E115" s="1"/>
      <c r="F115" s="1"/>
      <c r="G115" s="2"/>
      <c r="H115" s="30"/>
    </row>
    <row r="116" spans="2:8">
      <c r="B116" s="3"/>
      <c r="C116" s="1"/>
      <c r="E116" s="1"/>
      <c r="F116" s="1"/>
      <c r="G116" s="2"/>
      <c r="H116" s="30"/>
    </row>
    <row r="117" spans="2:8">
      <c r="B117" s="3"/>
      <c r="C117" s="1"/>
      <c r="E117" s="1"/>
      <c r="F117" s="1"/>
      <c r="G117" s="2"/>
      <c r="H117" s="30"/>
    </row>
    <row r="118" spans="2:8">
      <c r="G118" s="7"/>
      <c r="H118" s="31"/>
    </row>
  </sheetData>
  <mergeCells count="1">
    <mergeCell ref="A1:G1"/>
  </mergeCells>
  <phoneticPr fontId="6" type="noConversion"/>
  <pageMargins left="0.70866141732283472" right="0.70866141732283472" top="0.74803149606299213" bottom="0.74803149606299213" header="0.31496062992125984" footer="0.31496062992125984"/>
  <pageSetup paperSize="9" scale="4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D29F1D661F54C48B2DE5BCB8A45C4A0" ma:contentTypeVersion="3" ma:contentTypeDescription="Create a new document." ma:contentTypeScope="" ma:versionID="a75f593560a7f936ecda189d710dbd41">
  <xsd:schema xmlns:xsd="http://www.w3.org/2001/XMLSchema" xmlns:xs="http://www.w3.org/2001/XMLSchema" xmlns:p="http://schemas.microsoft.com/office/2006/metadata/properties" xmlns:ns2="be618bf3-d96c-4d42-933d-b0687ddca73e" targetNamespace="http://schemas.microsoft.com/office/2006/metadata/properties" ma:root="true" ma:fieldsID="8ecbfa21f79d0159649d319693b33a18" ns2:_="">
    <xsd:import namespace="be618bf3-d96c-4d42-933d-b0687ddca73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618bf3-d96c-4d42-933d-b0687ddca73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E1E3FAB-DCBF-44E3-BE53-FE172EEF2129}"/>
</file>

<file path=customXml/itemProps2.xml><?xml version="1.0" encoding="utf-8"?>
<ds:datastoreItem xmlns:ds="http://schemas.openxmlformats.org/officeDocument/2006/customXml" ds:itemID="{86B957E8-3554-454B-903C-169AC63ADBD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Hertsmere Borough Council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Sarah Peacefull</dc:creator>
  <cp:keywords/>
  <dc:description/>
  <cp:lastModifiedBy>Megan Philbin</cp:lastModifiedBy>
  <cp:revision/>
  <dcterms:created xsi:type="dcterms:W3CDTF">2014-11-19T12:27:54Z</dcterms:created>
  <dcterms:modified xsi:type="dcterms:W3CDTF">2026-09-18T10:09:31Z</dcterms:modified>
  <cp:category/>
  <cp:contentStatus/>
</cp:coreProperties>
</file>